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<sst xmlns="http://schemas.openxmlformats.org/spreadsheetml/2006/main" count="255" uniqueCount="153">
  <si>
    <t xml:space="preserve">        ПЕРЕЧЕНЬ</t>
  </si>
  <si>
    <t>объектов жилого фонда</t>
  </si>
  <si>
    <t xml:space="preserve">                ООО "Дивеевское ЖКХ" по состоянию на 01.01.19г.</t>
  </si>
  <si>
    <t>К-во</t>
  </si>
  <si>
    <t>Дата</t>
  </si>
  <si>
    <t>Площадь,</t>
  </si>
  <si>
    <t>№</t>
  </si>
  <si>
    <t>Адрес</t>
  </si>
  <si>
    <t>квартир</t>
  </si>
  <si>
    <t>подъездов</t>
  </si>
  <si>
    <t>ввода</t>
  </si>
  <si>
    <t>Краткая характеристика</t>
  </si>
  <si>
    <t>м/2</t>
  </si>
  <si>
    <t>населенного пункта</t>
  </si>
  <si>
    <t>в экспл.</t>
  </si>
  <si>
    <t>Общая</t>
  </si>
  <si>
    <t>Дивеево,Арзамасская, 73А</t>
  </si>
  <si>
    <t>3-эт.,кирп., газ. котел,ц/водосн.</t>
  </si>
  <si>
    <t>Дивеево,Арзамасская, 73Б</t>
  </si>
  <si>
    <t>2-эт.,кирп., газ. котел,ц/водосн.</t>
  </si>
  <si>
    <t>Дивеево,Голякова,3</t>
  </si>
  <si>
    <t>до 1917</t>
  </si>
  <si>
    <t>1-эт.,кирп.,ц/отоп.,ц/водосн.</t>
  </si>
  <si>
    <t>Дивеево,Комсомольская,2</t>
  </si>
  <si>
    <t>2-эт.,кирп.,ц/отоп.,ц/водосн.</t>
  </si>
  <si>
    <t>Дивеево,Комсомольская,3</t>
  </si>
  <si>
    <t>2-эт.,кирп.,газ.кот.,ц/водосн.</t>
  </si>
  <si>
    <t>Дивеево,Комсомольская,6</t>
  </si>
  <si>
    <t>Дивеево,Комсомольская,8</t>
  </si>
  <si>
    <t>Дивеево,Комсомольская,9</t>
  </si>
  <si>
    <t>Дивеево,Космонавтов-1</t>
  </si>
  <si>
    <t>Дивеево,Космонавтов-4</t>
  </si>
  <si>
    <t>Дивеево,Космонавтов-5</t>
  </si>
  <si>
    <t>Дивеево,Космонавтов-6</t>
  </si>
  <si>
    <t>Дивеево,Космонавтов-8</t>
  </si>
  <si>
    <t>Дивеево,Космонавтов-10</t>
  </si>
  <si>
    <t>Дивеево,Космонавтов-12</t>
  </si>
  <si>
    <t>Дивеево,Космонавтов-14</t>
  </si>
  <si>
    <t>Дивеево,Матросова-2</t>
  </si>
  <si>
    <t>Дивеево,Матросова-3</t>
  </si>
  <si>
    <t>Дивеево,Матросова-5</t>
  </si>
  <si>
    <t>Дивеево,Матросова-7</t>
  </si>
  <si>
    <t>Дивеево,Мира-3</t>
  </si>
  <si>
    <t>Дивеево,Мира-5</t>
  </si>
  <si>
    <t>Дивеево,Мира-6</t>
  </si>
  <si>
    <t>Дивеево,Мира-7</t>
  </si>
  <si>
    <t>Дивеево,Мира-8</t>
  </si>
  <si>
    <t>2-эт.,кирп.,газ. котел.,ц/водосн.</t>
  </si>
  <si>
    <t>Дивеево,Мира-9</t>
  </si>
  <si>
    <t>Дивеево,Мира-10</t>
  </si>
  <si>
    <t>Дивеево,Мира-11</t>
  </si>
  <si>
    <t>Дивеево,Мира-12</t>
  </si>
  <si>
    <t>Дивеево,Мира-14</t>
  </si>
  <si>
    <t>Дивеево,Молодежная, 50</t>
  </si>
  <si>
    <t>Дивеево,Октябрьская-14-а</t>
  </si>
  <si>
    <t xml:space="preserve">  </t>
  </si>
  <si>
    <t>Дивеево,Октябрьская-31</t>
  </si>
  <si>
    <t>Дивеево,Октябрьская-37</t>
  </si>
  <si>
    <t>Дивеево,Октябрьская-39</t>
  </si>
  <si>
    <t>Дивеево,Октябрьская-41</t>
  </si>
  <si>
    <t>Дивеево,Октябрьская-47</t>
  </si>
  <si>
    <t>2-эт.,кирп.,газ.котел.,ц/водосн.</t>
  </si>
  <si>
    <t>Дивеево,Октябрьская-47-а</t>
  </si>
  <si>
    <t>Дивеево,Октябрьская-49</t>
  </si>
  <si>
    <t>Дивеево,Октябрьская-49-а</t>
  </si>
  <si>
    <t>Дивеево,Покровская-13</t>
  </si>
  <si>
    <t>1-эт.дерев.дом без ц/отоп.</t>
  </si>
  <si>
    <t>Дивеево, Полевая, 1-а</t>
  </si>
  <si>
    <t>Дивеево,Полевая, 2-а</t>
  </si>
  <si>
    <t>Дивеево,Полевая, 2-б</t>
  </si>
  <si>
    <t>2-эт.,кирп.с газ кот.,ц/водосн.</t>
  </si>
  <si>
    <t>Дивеево,Полевая, 4/2</t>
  </si>
  <si>
    <t>Дивеево,Привольная-22</t>
  </si>
  <si>
    <t>Дивеево,Российская-1</t>
  </si>
  <si>
    <t>2-эт.кирп.с газ кот.,ц/водосн.</t>
  </si>
  <si>
    <t>Дивеево,Российская-2</t>
  </si>
  <si>
    <t>3-эт.кирп.с газ кот.,ц/водосн.</t>
  </si>
  <si>
    <t>Дивеево,Российская-2а</t>
  </si>
  <si>
    <t>Дивеево,Ситнова-42</t>
  </si>
  <si>
    <t>Дивеево,Ситнова-47</t>
  </si>
  <si>
    <t>Дивеево,Ситнова-48</t>
  </si>
  <si>
    <t>Дивеево,Ситнова-49</t>
  </si>
  <si>
    <t>Дивеево,Ситнова-51</t>
  </si>
  <si>
    <t>Дивеево,Студеная-1а</t>
  </si>
  <si>
    <t>Дивеево,Студеная-2а</t>
  </si>
  <si>
    <t>Дивеево,Строителей-1А</t>
  </si>
  <si>
    <t>Дивеево,Строителей-1Б</t>
  </si>
  <si>
    <t>Дивеево,Северная-11</t>
  </si>
  <si>
    <t>3-эт.,кирп.,с газ кот.,ц/водосн.</t>
  </si>
  <si>
    <t>Дивеево,Северная-11а</t>
  </si>
  <si>
    <t>Дивеево,Северная-13а</t>
  </si>
  <si>
    <t>Дивеево,Симанина-2</t>
  </si>
  <si>
    <t>3-эт.,кирп.,ц/отоп.,ц/водосн.</t>
  </si>
  <si>
    <t>Дивеево,Симанина-3</t>
  </si>
  <si>
    <t>Дивеево,Симанина-5</t>
  </si>
  <si>
    <t>Дивеево,Симанина-7</t>
  </si>
  <si>
    <t>Дивеево,Симанина-8</t>
  </si>
  <si>
    <t>Дивеево,Симанина-9</t>
  </si>
  <si>
    <t>Дивеево,Симанина-10</t>
  </si>
  <si>
    <t>Дивеево,Симанина-11</t>
  </si>
  <si>
    <t>Дивеево,Симанина-12</t>
  </si>
  <si>
    <t>Дивеево,Симанина-13</t>
  </si>
  <si>
    <t>Дивеево,Чкалова-1</t>
  </si>
  <si>
    <t>Дивеево,Чкалова-2 Б</t>
  </si>
  <si>
    <t>3-эт.,кирп.,газ. котел.,ц/водосн.</t>
  </si>
  <si>
    <t>Дивеево,Чкалова-2 Б/1</t>
  </si>
  <si>
    <t>Дивеево,Чкалова-2 В/1</t>
  </si>
  <si>
    <t>Дивеево,Чкалова-2 Д</t>
  </si>
  <si>
    <t>Дивеево,Чкалова-3</t>
  </si>
  <si>
    <t>Дивеево,Чкалова-4</t>
  </si>
  <si>
    <t>Дивеево,Чкалова-5</t>
  </si>
  <si>
    <t>Дивеево,Шалашкова-55</t>
  </si>
  <si>
    <t>Дивеево,Шалашкова-56</t>
  </si>
  <si>
    <t>Дивеево,Юбилейная-2</t>
  </si>
  <si>
    <t>Дивеево,Юбилейная, 1-а</t>
  </si>
  <si>
    <t>Дивеево,Южная-1</t>
  </si>
  <si>
    <t>Дивеево,Южная-4</t>
  </si>
  <si>
    <t>Дивеево,Южная-5</t>
  </si>
  <si>
    <t>Дивеево,Южная-6</t>
  </si>
  <si>
    <t>Дивеево,Южная-7</t>
  </si>
  <si>
    <t>Дивеево,Южная-9</t>
  </si>
  <si>
    <t>Дивеево,Южная-12</t>
  </si>
  <si>
    <t>Дивеево,Южная-14</t>
  </si>
  <si>
    <t>Дивеево,Южная, 3-а</t>
  </si>
  <si>
    <t>Дивеево,Южная, 4-а</t>
  </si>
  <si>
    <t>Дивеево,Южная, 6-а</t>
  </si>
  <si>
    <t>Дивеево,Южная, 22</t>
  </si>
  <si>
    <t>Дивеево,Южная, 22-а</t>
  </si>
  <si>
    <t>Б-Череватово,Солнечная-3</t>
  </si>
  <si>
    <t>2-эт.,кирпичный дом с газ отопл.</t>
  </si>
  <si>
    <t>Б-Череватово,Солнечная-5</t>
  </si>
  <si>
    <t>Б-Череватово,Солнечная-6</t>
  </si>
  <si>
    <t>Б-Череват.,Молодежная-15</t>
  </si>
  <si>
    <t>Б-Черев,Молодежная-13</t>
  </si>
  <si>
    <t>1-эт.,деревянный с печн. отопл.</t>
  </si>
  <si>
    <t>Б-Черев,Молодежная-11</t>
  </si>
  <si>
    <t>с.Кременки, Новостройка -1</t>
  </si>
  <si>
    <t>с.Кременки, Новостройка -2</t>
  </si>
  <si>
    <t>с.Кременки, Новостройка -3</t>
  </si>
  <si>
    <t>с.Кременки, Новостройка -4</t>
  </si>
  <si>
    <t>с.Кременки, Новостройка - 5</t>
  </si>
  <si>
    <t>с.Кременки, Новостройка -6</t>
  </si>
  <si>
    <t>с.Кременки, Новостройка -7</t>
  </si>
  <si>
    <t>с.Кременки, Новостройка -8</t>
  </si>
  <si>
    <t>с.Кременки, Новостройка -9</t>
  </si>
  <si>
    <t>с.Кременки, Новостройка -11</t>
  </si>
  <si>
    <t>с.Кременки, Новостройка -12</t>
  </si>
  <si>
    <t>с.Кременки, Новостройка -14</t>
  </si>
  <si>
    <t>с.Кременки, Новостройка -21</t>
  </si>
  <si>
    <t>х</t>
  </si>
  <si>
    <t>ИТОГО</t>
  </si>
  <si>
    <t>Экономист_____________Рябова Н.В.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</si>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</sst>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/>
    </xf>
    <xf numFmtId="2" fontId="1" fillId="24" borderId="19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164" fontId="1" fillId="24" borderId="16" xfId="0" applyNumberFormat="1" applyFont="1" applyFill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24" borderId="19" xfId="0" applyFont="1" applyFill="1" applyBorder="1" applyAlignment="1">
      <alignment/>
    </xf>
    <xf numFmtId="164" fontId="1" fillId="24" borderId="19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19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2" fontId="3" fillId="24" borderId="19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4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9.140625" style="1" customWidth="1"/>
    <col min="2" max="2" width="6.140625" style="1" customWidth="1"/>
    <col min="3" max="3" width="27.421875" style="1" customWidth="1"/>
    <col min="4" max="4" width="6.8515625" style="1" customWidth="1"/>
    <col min="5" max="6" width="9.140625" style="1" customWidth="1"/>
    <col min="7" max="7" width="30.57421875" style="1" customWidth="1"/>
    <col min="8" max="8" width="12.28125" style="1" customWidth="1"/>
    <col min="9" max="16384" width="9.140625" style="1" customWidth="1"/>
  </cols>
  <sheetData>
    <row r="1" spans="4:6" ht="15.75">
      <c r="D1" s="2" t="s">
        <v>0</v>
      </c>
      <c r="E1" s="2"/>
      <c r="F1" s="2"/>
    </row>
    <row r="2" spans="4:7" ht="15">
      <c r="D2" s="3" t="s">
        <v>1</v>
      </c>
      <c r="E2" s="3"/>
      <c r="F2" s="3"/>
      <c r="G2" s="3"/>
    </row>
    <row r="3" spans="3:7" ht="15">
      <c r="C3" s="3" t="s">
        <v>2</v>
      </c>
      <c r="D3" s="3"/>
      <c r="E3" s="3"/>
      <c r="F3" s="3"/>
      <c r="G3" s="3"/>
    </row>
    <row r="4" spans="2:8" ht="15">
      <c r="B4" s="4"/>
      <c r="C4" s="5"/>
      <c r="D4" s="6" t="s">
        <v>3</v>
      </c>
      <c r="E4" s="7" t="s">
        <v>3</v>
      </c>
      <c r="F4" s="7" t="s">
        <v>4</v>
      </c>
      <c r="G4" s="5"/>
      <c r="H4" s="4" t="s">
        <v>5</v>
      </c>
    </row>
    <row r="5" spans="2:8" ht="30">
      <c r="B5" s="8" t="s">
        <v>6</v>
      </c>
      <c r="C5" s="9" t="s">
        <v>7</v>
      </c>
      <c r="D5" s="10" t="s">
        <v>8</v>
      </c>
      <c r="E5" s="11" t="s">
        <v>9</v>
      </c>
      <c r="F5" s="12" t="s">
        <v>10</v>
      </c>
      <c r="G5" s="9" t="s">
        <v>11</v>
      </c>
      <c r="H5" s="13" t="s">
        <v>12</v>
      </c>
    </row>
    <row r="6" spans="2:8" ht="15">
      <c r="B6" s="13"/>
      <c r="C6" s="14" t="s">
        <v>13</v>
      </c>
      <c r="D6" s="15"/>
      <c r="E6" s="16"/>
      <c r="F6" s="16" t="s">
        <v>14</v>
      </c>
      <c r="G6" s="13"/>
      <c r="H6" s="17" t="s">
        <v>15</v>
      </c>
    </row>
    <row r="7" spans="2:9" ht="15">
      <c r="B7" s="13">
        <v>1</v>
      </c>
      <c r="C7" s="18" t="s">
        <v>16</v>
      </c>
      <c r="D7" s="19">
        <v>18</v>
      </c>
      <c r="E7" s="20">
        <v>3</v>
      </c>
      <c r="F7" s="21">
        <v>2009</v>
      </c>
      <c r="G7" s="18" t="s">
        <v>17</v>
      </c>
      <c r="H7" s="22">
        <v>1029.7</v>
      </c>
      <c r="I7" s="23"/>
    </row>
    <row r="8" spans="2:8" ht="15">
      <c r="B8" s="13">
        <v>2</v>
      </c>
      <c r="C8" s="18" t="s">
        <v>18</v>
      </c>
      <c r="D8" s="19">
        <v>18</v>
      </c>
      <c r="E8" s="13">
        <v>3</v>
      </c>
      <c r="F8" s="19">
        <v>2007</v>
      </c>
      <c r="G8" s="18" t="s">
        <v>19</v>
      </c>
      <c r="H8" s="24">
        <v>1026</v>
      </c>
    </row>
    <row r="9" spans="2:8" ht="15">
      <c r="B9" s="25">
        <v>3</v>
      </c>
      <c r="C9" s="18" t="s">
        <v>20</v>
      </c>
      <c r="D9" s="18">
        <v>8</v>
      </c>
      <c r="E9" s="25">
        <v>1</v>
      </c>
      <c r="F9" s="26" t="s">
        <v>21</v>
      </c>
      <c r="G9" s="18" t="s">
        <v>22</v>
      </c>
      <c r="H9" s="22">
        <v>414.9</v>
      </c>
    </row>
    <row r="10" spans="2:8" ht="15">
      <c r="B10" s="13">
        <v>4</v>
      </c>
      <c r="C10" s="18" t="s">
        <v>23</v>
      </c>
      <c r="D10" s="18">
        <v>12</v>
      </c>
      <c r="E10" s="25">
        <v>2</v>
      </c>
      <c r="F10" s="18">
        <v>1967</v>
      </c>
      <c r="G10" s="18" t="s">
        <v>24</v>
      </c>
      <c r="H10" s="27">
        <v>493.6</v>
      </c>
    </row>
    <row r="11" spans="2:8" ht="15">
      <c r="B11" s="13">
        <v>5</v>
      </c>
      <c r="C11" s="18" t="s">
        <v>25</v>
      </c>
      <c r="D11" s="18">
        <v>12</v>
      </c>
      <c r="E11" s="25">
        <v>2</v>
      </c>
      <c r="F11" s="18">
        <v>1983</v>
      </c>
      <c r="G11" s="18" t="s">
        <v>26</v>
      </c>
      <c r="H11" s="22">
        <v>572.5</v>
      </c>
    </row>
    <row r="12" spans="2:8" ht="15">
      <c r="B12" s="25">
        <v>6</v>
      </c>
      <c r="C12" s="18" t="s">
        <v>27</v>
      </c>
      <c r="D12" s="18">
        <v>8</v>
      </c>
      <c r="E12" s="25">
        <v>1</v>
      </c>
      <c r="F12" s="18">
        <v>1957</v>
      </c>
      <c r="G12" s="18" t="s">
        <v>24</v>
      </c>
      <c r="H12" s="28">
        <v>277</v>
      </c>
    </row>
    <row r="13" spans="2:8" ht="15">
      <c r="B13" s="13">
        <v>7</v>
      </c>
      <c r="C13" s="18" t="s">
        <v>28</v>
      </c>
      <c r="D13" s="18">
        <v>8</v>
      </c>
      <c r="E13" s="25">
        <v>1</v>
      </c>
      <c r="F13" s="18">
        <v>1957</v>
      </c>
      <c r="G13" s="18" t="s">
        <v>24</v>
      </c>
      <c r="H13" s="22">
        <v>275.4</v>
      </c>
    </row>
    <row r="14" spans="2:8" ht="15">
      <c r="B14" s="13">
        <v>8</v>
      </c>
      <c r="C14" s="18" t="s">
        <v>29</v>
      </c>
      <c r="D14" s="18">
        <v>22</v>
      </c>
      <c r="E14" s="25">
        <v>3</v>
      </c>
      <c r="F14" s="18">
        <v>1982</v>
      </c>
      <c r="G14" s="18" t="s">
        <v>26</v>
      </c>
      <c r="H14" s="27">
        <v>928.6</v>
      </c>
    </row>
    <row r="15" spans="2:8" ht="15">
      <c r="B15" s="25">
        <f aca="true" t="shared" si="0" ref="B15:B78">B14+1</f>
        <v>9</v>
      </c>
      <c r="C15" s="18" t="s">
        <v>30</v>
      </c>
      <c r="D15" s="18">
        <v>16</v>
      </c>
      <c r="E15" s="25">
        <v>3</v>
      </c>
      <c r="F15" s="18">
        <v>1988</v>
      </c>
      <c r="G15" s="18" t="s">
        <v>24</v>
      </c>
      <c r="H15" s="22">
        <v>850.3</v>
      </c>
    </row>
    <row r="16" spans="2:8" ht="15">
      <c r="B16" s="25">
        <f t="shared" si="0"/>
        <v>10</v>
      </c>
      <c r="C16" s="18" t="s">
        <v>31</v>
      </c>
      <c r="D16" s="18">
        <v>18</v>
      </c>
      <c r="E16" s="25">
        <v>3</v>
      </c>
      <c r="F16" s="18">
        <v>1987</v>
      </c>
      <c r="G16" s="18" t="s">
        <v>26</v>
      </c>
      <c r="H16" s="22">
        <v>860.4</v>
      </c>
    </row>
    <row r="17" spans="2:8" ht="15">
      <c r="B17" s="25">
        <f t="shared" si="0"/>
        <v>11</v>
      </c>
      <c r="C17" s="18" t="s">
        <v>32</v>
      </c>
      <c r="D17" s="18">
        <v>18</v>
      </c>
      <c r="E17" s="25">
        <v>3</v>
      </c>
      <c r="F17" s="18">
        <v>1989</v>
      </c>
      <c r="G17" s="18" t="s">
        <v>26</v>
      </c>
      <c r="H17" s="22">
        <v>991.4</v>
      </c>
    </row>
    <row r="18" spans="2:8" ht="15">
      <c r="B18" s="25">
        <f t="shared" si="0"/>
        <v>12</v>
      </c>
      <c r="C18" s="18" t="s">
        <v>33</v>
      </c>
      <c r="D18" s="18">
        <v>18</v>
      </c>
      <c r="E18" s="25">
        <v>3</v>
      </c>
      <c r="F18" s="18">
        <v>1982</v>
      </c>
      <c r="G18" s="18" t="s">
        <v>26</v>
      </c>
      <c r="H18" s="22">
        <v>841.3</v>
      </c>
    </row>
    <row r="19" spans="2:8" ht="15">
      <c r="B19" s="25">
        <f t="shared" si="0"/>
        <v>13</v>
      </c>
      <c r="C19" s="18" t="s">
        <v>34</v>
      </c>
      <c r="D19" s="18">
        <v>18</v>
      </c>
      <c r="E19" s="25">
        <v>3</v>
      </c>
      <c r="F19" s="18">
        <v>1985</v>
      </c>
      <c r="G19" s="18" t="s">
        <v>26</v>
      </c>
      <c r="H19" s="27">
        <v>855.14</v>
      </c>
    </row>
    <row r="20" spans="2:8" ht="15">
      <c r="B20" s="25">
        <f t="shared" si="0"/>
        <v>14</v>
      </c>
      <c r="C20" s="18" t="s">
        <v>35</v>
      </c>
      <c r="D20" s="18">
        <v>12</v>
      </c>
      <c r="E20" s="25">
        <v>2</v>
      </c>
      <c r="F20" s="18">
        <v>1973</v>
      </c>
      <c r="G20" s="18" t="s">
        <v>24</v>
      </c>
      <c r="H20" s="22">
        <v>563.7</v>
      </c>
    </row>
    <row r="21" spans="2:8" ht="15">
      <c r="B21" s="25">
        <f t="shared" si="0"/>
        <v>15</v>
      </c>
      <c r="C21" s="18" t="s">
        <v>36</v>
      </c>
      <c r="D21" s="18">
        <v>12</v>
      </c>
      <c r="E21" s="25">
        <v>2</v>
      </c>
      <c r="F21" s="18">
        <v>1972</v>
      </c>
      <c r="G21" s="18" t="s">
        <v>24</v>
      </c>
      <c r="H21" s="28">
        <v>482</v>
      </c>
    </row>
    <row r="22" spans="2:8" ht="15">
      <c r="B22" s="25">
        <f t="shared" si="0"/>
        <v>16</v>
      </c>
      <c r="C22" s="18" t="s">
        <v>37</v>
      </c>
      <c r="D22" s="18">
        <v>16</v>
      </c>
      <c r="E22" s="25">
        <v>2</v>
      </c>
      <c r="F22" s="18">
        <v>1973</v>
      </c>
      <c r="G22" s="18" t="s">
        <v>24</v>
      </c>
      <c r="H22" s="22">
        <v>696.6</v>
      </c>
    </row>
    <row r="23" spans="2:8" ht="15">
      <c r="B23" s="25">
        <f t="shared" si="0"/>
        <v>17</v>
      </c>
      <c r="C23" s="18" t="s">
        <v>38</v>
      </c>
      <c r="D23" s="18">
        <v>11</v>
      </c>
      <c r="E23" s="25">
        <v>2</v>
      </c>
      <c r="F23" s="18">
        <v>1996</v>
      </c>
      <c r="G23" s="18" t="s">
        <v>24</v>
      </c>
      <c r="H23" s="27">
        <v>664.3</v>
      </c>
    </row>
    <row r="24" spans="2:8" ht="15">
      <c r="B24" s="25">
        <f t="shared" si="0"/>
        <v>18</v>
      </c>
      <c r="C24" s="18" t="s">
        <v>39</v>
      </c>
      <c r="D24" s="18">
        <v>12</v>
      </c>
      <c r="E24" s="25">
        <v>2</v>
      </c>
      <c r="F24" s="18">
        <v>1974</v>
      </c>
      <c r="G24" s="18" t="s">
        <v>24</v>
      </c>
      <c r="H24" s="27">
        <v>491.99</v>
      </c>
    </row>
    <row r="25" spans="2:9" ht="15">
      <c r="B25" s="25">
        <f t="shared" si="0"/>
        <v>19</v>
      </c>
      <c r="C25" s="18" t="s">
        <v>40</v>
      </c>
      <c r="D25" s="18">
        <v>12</v>
      </c>
      <c r="E25" s="25">
        <v>2</v>
      </c>
      <c r="F25" s="18">
        <v>1970</v>
      </c>
      <c r="G25" s="18" t="s">
        <v>24</v>
      </c>
      <c r="H25" s="22">
        <v>491</v>
      </c>
      <c r="I25" s="23"/>
    </row>
    <row r="26" spans="2:8" ht="15">
      <c r="B26" s="25">
        <f t="shared" si="0"/>
        <v>20</v>
      </c>
      <c r="C26" s="18" t="s">
        <v>41</v>
      </c>
      <c r="D26" s="18">
        <v>12</v>
      </c>
      <c r="E26" s="25">
        <v>2</v>
      </c>
      <c r="F26" s="18">
        <v>1968</v>
      </c>
      <c r="G26" s="18" t="s">
        <v>24</v>
      </c>
      <c r="H26" s="22">
        <v>565.8</v>
      </c>
    </row>
    <row r="27" spans="2:8" ht="15">
      <c r="B27" s="25">
        <f t="shared" si="0"/>
        <v>21</v>
      </c>
      <c r="C27" s="18" t="s">
        <v>42</v>
      </c>
      <c r="D27" s="18">
        <v>12</v>
      </c>
      <c r="E27" s="25">
        <v>2</v>
      </c>
      <c r="F27" s="18">
        <v>1969</v>
      </c>
      <c r="G27" s="18" t="s">
        <v>24</v>
      </c>
      <c r="H27" s="27">
        <v>566.6</v>
      </c>
    </row>
    <row r="28" spans="2:8" ht="15">
      <c r="B28" s="25">
        <f t="shared" si="0"/>
        <v>22</v>
      </c>
      <c r="C28" s="18" t="s">
        <v>43</v>
      </c>
      <c r="D28" s="18">
        <v>8</v>
      </c>
      <c r="E28" s="25">
        <v>1</v>
      </c>
      <c r="F28" s="18">
        <v>1957</v>
      </c>
      <c r="G28" s="18" t="s">
        <v>24</v>
      </c>
      <c r="H28" s="27">
        <v>274.7</v>
      </c>
    </row>
    <row r="29" spans="2:8" ht="15">
      <c r="B29" s="25">
        <f t="shared" si="0"/>
        <v>23</v>
      </c>
      <c r="C29" s="18" t="s">
        <v>44</v>
      </c>
      <c r="D29" s="18">
        <v>12</v>
      </c>
      <c r="E29" s="25">
        <v>2</v>
      </c>
      <c r="F29" s="18">
        <v>1987</v>
      </c>
      <c r="G29" s="18" t="s">
        <v>24</v>
      </c>
      <c r="H29" s="27">
        <v>547.8</v>
      </c>
    </row>
    <row r="30" spans="2:8" ht="15">
      <c r="B30" s="25">
        <f t="shared" si="0"/>
        <v>24</v>
      </c>
      <c r="C30" s="18" t="s">
        <v>45</v>
      </c>
      <c r="D30" s="18">
        <v>8</v>
      </c>
      <c r="E30" s="25">
        <v>1</v>
      </c>
      <c r="F30" s="18">
        <v>1956</v>
      </c>
      <c r="G30" s="18" t="s">
        <v>24</v>
      </c>
      <c r="H30" s="27">
        <v>272.38</v>
      </c>
    </row>
    <row r="31" spans="2:8" ht="15">
      <c r="B31" s="25">
        <f t="shared" si="0"/>
        <v>25</v>
      </c>
      <c r="C31" s="18" t="s">
        <v>46</v>
      </c>
      <c r="D31" s="18">
        <v>18</v>
      </c>
      <c r="E31" s="25">
        <v>3</v>
      </c>
      <c r="F31" s="18">
        <v>1975</v>
      </c>
      <c r="G31" s="18" t="s">
        <v>47</v>
      </c>
      <c r="H31" s="22">
        <v>824.4</v>
      </c>
    </row>
    <row r="32" spans="2:8" ht="15">
      <c r="B32" s="25">
        <f t="shared" si="0"/>
        <v>26</v>
      </c>
      <c r="C32" s="18" t="s">
        <v>48</v>
      </c>
      <c r="D32" s="18">
        <v>12</v>
      </c>
      <c r="E32" s="25">
        <v>3</v>
      </c>
      <c r="F32" s="18">
        <v>1967</v>
      </c>
      <c r="G32" s="18" t="s">
        <v>24</v>
      </c>
      <c r="H32" s="27">
        <v>474.8</v>
      </c>
    </row>
    <row r="33" spans="2:8" ht="15">
      <c r="B33" s="25">
        <f t="shared" si="0"/>
        <v>27</v>
      </c>
      <c r="C33" s="18" t="s">
        <v>49</v>
      </c>
      <c r="D33" s="18">
        <v>16</v>
      </c>
      <c r="E33" s="25">
        <v>2</v>
      </c>
      <c r="F33" s="18">
        <v>1969</v>
      </c>
      <c r="G33" s="18" t="s">
        <v>24</v>
      </c>
      <c r="H33" s="27">
        <v>699.8</v>
      </c>
    </row>
    <row r="34" spans="2:8" ht="15">
      <c r="B34" s="25">
        <f t="shared" si="0"/>
        <v>28</v>
      </c>
      <c r="C34" s="18" t="s">
        <v>50</v>
      </c>
      <c r="D34" s="18">
        <v>8</v>
      </c>
      <c r="E34" s="25">
        <v>2</v>
      </c>
      <c r="F34" s="18">
        <v>1966</v>
      </c>
      <c r="G34" s="18" t="s">
        <v>24</v>
      </c>
      <c r="H34" s="27">
        <v>368.7</v>
      </c>
    </row>
    <row r="35" spans="2:8" ht="15">
      <c r="B35" s="25">
        <f t="shared" si="0"/>
        <v>29</v>
      </c>
      <c r="C35" s="18" t="s">
        <v>51</v>
      </c>
      <c r="D35" s="18">
        <v>12</v>
      </c>
      <c r="E35" s="25">
        <v>3</v>
      </c>
      <c r="F35" s="18">
        <v>1968</v>
      </c>
      <c r="G35" s="18" t="s">
        <v>24</v>
      </c>
      <c r="H35" s="22">
        <v>481.8</v>
      </c>
    </row>
    <row r="36" spans="2:8" ht="15">
      <c r="B36" s="25">
        <f t="shared" si="0"/>
        <v>30</v>
      </c>
      <c r="C36" s="18" t="s">
        <v>52</v>
      </c>
      <c r="D36" s="18">
        <v>8</v>
      </c>
      <c r="E36" s="25">
        <v>2</v>
      </c>
      <c r="F36" s="18">
        <v>1970</v>
      </c>
      <c r="G36" s="18" t="s">
        <v>24</v>
      </c>
      <c r="H36" s="22">
        <v>374.8</v>
      </c>
    </row>
    <row r="37" spans="1:8" ht="15">
      <c r="A37" s="29"/>
      <c r="B37" s="25">
        <f t="shared" si="0"/>
        <v>31</v>
      </c>
      <c r="C37" s="18" t="s">
        <v>53</v>
      </c>
      <c r="D37" s="18">
        <v>18</v>
      </c>
      <c r="E37" s="25">
        <v>3</v>
      </c>
      <c r="F37" s="18">
        <v>2005</v>
      </c>
      <c r="G37" s="18" t="s">
        <v>26</v>
      </c>
      <c r="H37" s="27">
        <v>1154.84</v>
      </c>
    </row>
    <row r="38" spans="1:22" ht="15">
      <c r="A38" s="29"/>
      <c r="B38" s="25">
        <f t="shared" si="0"/>
        <v>32</v>
      </c>
      <c r="C38" s="18" t="s">
        <v>54</v>
      </c>
      <c r="D38" s="18">
        <v>4</v>
      </c>
      <c r="E38" s="25"/>
      <c r="F38" s="18">
        <v>1966</v>
      </c>
      <c r="G38" s="18" t="s">
        <v>24</v>
      </c>
      <c r="H38" s="27">
        <v>238.2</v>
      </c>
      <c r="V38" s="1" t="s">
        <v>55</v>
      </c>
    </row>
    <row r="39" spans="2:8" ht="15">
      <c r="B39" s="25">
        <f t="shared" si="0"/>
        <v>33</v>
      </c>
      <c r="C39" s="18" t="s">
        <v>56</v>
      </c>
      <c r="D39" s="18">
        <v>18</v>
      </c>
      <c r="E39" s="25">
        <v>3</v>
      </c>
      <c r="F39" s="18">
        <v>1981</v>
      </c>
      <c r="G39" s="18" t="s">
        <v>24</v>
      </c>
      <c r="H39" s="22">
        <v>839</v>
      </c>
    </row>
    <row r="40" spans="2:8" ht="15">
      <c r="B40" s="25">
        <f t="shared" si="0"/>
        <v>34</v>
      </c>
      <c r="C40" s="18" t="s">
        <v>57</v>
      </c>
      <c r="D40" s="18">
        <v>12</v>
      </c>
      <c r="E40" s="25">
        <v>2</v>
      </c>
      <c r="F40" s="18">
        <v>1978</v>
      </c>
      <c r="G40" s="18" t="s">
        <v>24</v>
      </c>
      <c r="H40" s="27">
        <v>568.8</v>
      </c>
    </row>
    <row r="41" spans="2:8" ht="15">
      <c r="B41" s="25">
        <f t="shared" si="0"/>
        <v>35</v>
      </c>
      <c r="C41" s="18" t="s">
        <v>58</v>
      </c>
      <c r="D41" s="18">
        <v>18</v>
      </c>
      <c r="E41" s="25">
        <v>3</v>
      </c>
      <c r="F41" s="18">
        <v>1978</v>
      </c>
      <c r="G41" s="18" t="s">
        <v>24</v>
      </c>
      <c r="H41" s="27">
        <v>841.85</v>
      </c>
    </row>
    <row r="42" spans="2:8" ht="15">
      <c r="B42" s="25">
        <f t="shared" si="0"/>
        <v>36</v>
      </c>
      <c r="C42" s="18" t="s">
        <v>59</v>
      </c>
      <c r="D42" s="18">
        <v>18</v>
      </c>
      <c r="E42" s="25">
        <v>3</v>
      </c>
      <c r="F42" s="18">
        <v>1998</v>
      </c>
      <c r="G42" s="18" t="s">
        <v>24</v>
      </c>
      <c r="H42" s="27">
        <v>840.65</v>
      </c>
    </row>
    <row r="43" spans="2:8" ht="15">
      <c r="B43" s="25">
        <f t="shared" si="0"/>
        <v>37</v>
      </c>
      <c r="C43" s="18" t="s">
        <v>60</v>
      </c>
      <c r="D43" s="18">
        <v>18</v>
      </c>
      <c r="E43" s="25">
        <v>3</v>
      </c>
      <c r="F43" s="18">
        <v>2003</v>
      </c>
      <c r="G43" s="18" t="s">
        <v>61</v>
      </c>
      <c r="H43" s="27">
        <v>957.2</v>
      </c>
    </row>
    <row r="44" spans="2:8" ht="15">
      <c r="B44" s="25">
        <f t="shared" si="0"/>
        <v>38</v>
      </c>
      <c r="C44" s="18" t="s">
        <v>62</v>
      </c>
      <c r="D44" s="18">
        <v>18</v>
      </c>
      <c r="E44" s="25">
        <v>3</v>
      </c>
      <c r="F44" s="18">
        <v>1993</v>
      </c>
      <c r="G44" s="18" t="s">
        <v>24</v>
      </c>
      <c r="H44" s="22">
        <v>851.3</v>
      </c>
    </row>
    <row r="45" spans="2:8" ht="15">
      <c r="B45" s="25">
        <f t="shared" si="0"/>
        <v>39</v>
      </c>
      <c r="C45" s="18" t="s">
        <v>63</v>
      </c>
      <c r="D45" s="18">
        <v>18</v>
      </c>
      <c r="E45" s="25">
        <v>3</v>
      </c>
      <c r="F45" s="18">
        <v>2001</v>
      </c>
      <c r="G45" s="18" t="s">
        <v>61</v>
      </c>
      <c r="H45" s="27">
        <v>956</v>
      </c>
    </row>
    <row r="46" spans="1:8" ht="15">
      <c r="A46" s="30"/>
      <c r="B46" s="25">
        <f t="shared" si="0"/>
        <v>40</v>
      </c>
      <c r="C46" s="18" t="s">
        <v>64</v>
      </c>
      <c r="D46" s="18">
        <v>18</v>
      </c>
      <c r="E46" s="25">
        <v>3</v>
      </c>
      <c r="F46" s="18">
        <v>2001</v>
      </c>
      <c r="G46" s="18" t="s">
        <v>61</v>
      </c>
      <c r="H46" s="27">
        <v>935.9</v>
      </c>
    </row>
    <row r="47" spans="1:8" ht="15">
      <c r="A47" s="29"/>
      <c r="B47" s="25">
        <f t="shared" si="0"/>
        <v>41</v>
      </c>
      <c r="C47" s="18" t="s">
        <v>65</v>
      </c>
      <c r="D47" s="18">
        <v>2</v>
      </c>
      <c r="E47" s="25"/>
      <c r="F47" s="18">
        <v>1977</v>
      </c>
      <c r="G47" s="18" t="s">
        <v>66</v>
      </c>
      <c r="H47" s="27">
        <v>60</v>
      </c>
    </row>
    <row r="48" spans="2:8" ht="15">
      <c r="B48" s="25">
        <f t="shared" si="0"/>
        <v>42</v>
      </c>
      <c r="C48" s="18" t="s">
        <v>67</v>
      </c>
      <c r="D48" s="18">
        <v>22</v>
      </c>
      <c r="E48" s="25">
        <v>3</v>
      </c>
      <c r="F48" s="18">
        <v>1979</v>
      </c>
      <c r="G48" s="18" t="s">
        <v>61</v>
      </c>
      <c r="H48" s="27">
        <v>925.31</v>
      </c>
    </row>
    <row r="49" spans="2:8" ht="15">
      <c r="B49" s="25">
        <f t="shared" si="0"/>
        <v>43</v>
      </c>
      <c r="C49" s="18" t="s">
        <v>68</v>
      </c>
      <c r="D49" s="18">
        <v>18</v>
      </c>
      <c r="E49" s="25">
        <v>3</v>
      </c>
      <c r="F49" s="18">
        <v>1995</v>
      </c>
      <c r="G49" s="18" t="s">
        <v>61</v>
      </c>
      <c r="H49" s="27">
        <v>875.32</v>
      </c>
    </row>
    <row r="50" spans="2:8" ht="15">
      <c r="B50" s="25">
        <f t="shared" si="0"/>
        <v>44</v>
      </c>
      <c r="C50" s="18" t="s">
        <v>69</v>
      </c>
      <c r="D50" s="31">
        <v>12</v>
      </c>
      <c r="E50" s="32">
        <v>1</v>
      </c>
      <c r="F50" s="31">
        <v>2006</v>
      </c>
      <c r="G50" s="18" t="s">
        <v>70</v>
      </c>
      <c r="H50" s="27">
        <v>511.5</v>
      </c>
    </row>
    <row r="51" spans="2:8" ht="15">
      <c r="B51" s="25">
        <f t="shared" si="0"/>
        <v>45</v>
      </c>
      <c r="C51" s="18" t="s">
        <v>71</v>
      </c>
      <c r="D51" s="31">
        <v>12</v>
      </c>
      <c r="E51" s="32">
        <v>2</v>
      </c>
      <c r="F51" s="31">
        <v>1969</v>
      </c>
      <c r="G51" s="18" t="s">
        <v>24</v>
      </c>
      <c r="H51" s="27">
        <v>454.9</v>
      </c>
    </row>
    <row r="52" spans="2:9" ht="15">
      <c r="B52" s="25">
        <f t="shared" si="0"/>
        <v>46</v>
      </c>
      <c r="C52" s="18" t="s">
        <v>72</v>
      </c>
      <c r="D52" s="18">
        <v>18</v>
      </c>
      <c r="E52" s="25">
        <v>3</v>
      </c>
      <c r="F52" s="18">
        <v>1982</v>
      </c>
      <c r="G52" s="18" t="s">
        <v>61</v>
      </c>
      <c r="H52" s="22">
        <v>861</v>
      </c>
      <c r="I52" s="23"/>
    </row>
    <row r="53" spans="2:8" ht="15">
      <c r="B53" s="25">
        <f t="shared" si="0"/>
        <v>47</v>
      </c>
      <c r="C53" s="18" t="s">
        <v>73</v>
      </c>
      <c r="D53" s="18">
        <v>18</v>
      </c>
      <c r="E53" s="25">
        <v>3</v>
      </c>
      <c r="F53" s="18">
        <v>2001</v>
      </c>
      <c r="G53" s="18" t="s">
        <v>74</v>
      </c>
      <c r="H53" s="27">
        <v>1056.01</v>
      </c>
    </row>
    <row r="54" spans="2:8" ht="15">
      <c r="B54" s="25">
        <f t="shared" si="0"/>
        <v>48</v>
      </c>
      <c r="C54" s="18" t="s">
        <v>75</v>
      </c>
      <c r="D54" s="18">
        <v>26</v>
      </c>
      <c r="E54" s="25">
        <v>3</v>
      </c>
      <c r="F54" s="18">
        <v>2010</v>
      </c>
      <c r="G54" s="18" t="s">
        <v>76</v>
      </c>
      <c r="H54" s="27">
        <v>1528.8</v>
      </c>
    </row>
    <row r="55" spans="2:8" ht="15">
      <c r="B55" s="25">
        <f t="shared" si="0"/>
        <v>49</v>
      </c>
      <c r="C55" s="18" t="s">
        <v>77</v>
      </c>
      <c r="D55" s="18">
        <v>24</v>
      </c>
      <c r="E55" s="25">
        <v>3</v>
      </c>
      <c r="F55" s="18">
        <v>2007</v>
      </c>
      <c r="G55" s="18" t="s">
        <v>74</v>
      </c>
      <c r="H55" s="22">
        <v>1040.1</v>
      </c>
    </row>
    <row r="56" spans="2:8" ht="15">
      <c r="B56" s="25">
        <f t="shared" si="0"/>
        <v>50</v>
      </c>
      <c r="C56" s="18" t="s">
        <v>78</v>
      </c>
      <c r="D56" s="18">
        <v>8</v>
      </c>
      <c r="E56" s="25">
        <v>1</v>
      </c>
      <c r="F56" s="18">
        <v>1975</v>
      </c>
      <c r="G56" s="18" t="s">
        <v>74</v>
      </c>
      <c r="H56" s="27">
        <v>369.8</v>
      </c>
    </row>
    <row r="57" spans="2:8" ht="15">
      <c r="B57" s="25">
        <f t="shared" si="0"/>
        <v>51</v>
      </c>
      <c r="C57" s="18" t="s">
        <v>79</v>
      </c>
      <c r="D57" s="18">
        <v>4</v>
      </c>
      <c r="E57" s="25"/>
      <c r="F57" s="18">
        <v>1986</v>
      </c>
      <c r="G57" s="18" t="s">
        <v>74</v>
      </c>
      <c r="H57" s="27">
        <v>248.1</v>
      </c>
    </row>
    <row r="58" spans="2:8" ht="15">
      <c r="B58" s="25">
        <f t="shared" si="0"/>
        <v>52</v>
      </c>
      <c r="C58" s="18" t="s">
        <v>80</v>
      </c>
      <c r="D58" s="18">
        <v>4</v>
      </c>
      <c r="E58" s="25"/>
      <c r="F58" s="18">
        <v>1989</v>
      </c>
      <c r="G58" s="18" t="s">
        <v>74</v>
      </c>
      <c r="H58" s="27">
        <v>259.4</v>
      </c>
    </row>
    <row r="59" spans="2:8" ht="15">
      <c r="B59" s="25">
        <f t="shared" si="0"/>
        <v>53</v>
      </c>
      <c r="C59" s="18" t="s">
        <v>81</v>
      </c>
      <c r="D59" s="18">
        <v>4</v>
      </c>
      <c r="E59" s="25"/>
      <c r="F59" s="18">
        <v>1990</v>
      </c>
      <c r="G59" s="18" t="s">
        <v>74</v>
      </c>
      <c r="H59" s="27">
        <v>271.76</v>
      </c>
    </row>
    <row r="60" spans="2:8" ht="15">
      <c r="B60" s="25">
        <f t="shared" si="0"/>
        <v>54</v>
      </c>
      <c r="C60" s="18" t="s">
        <v>82</v>
      </c>
      <c r="D60" s="18">
        <v>4</v>
      </c>
      <c r="E60" s="25"/>
      <c r="F60" s="18">
        <v>1991</v>
      </c>
      <c r="G60" s="18" t="s">
        <v>74</v>
      </c>
      <c r="H60" s="27">
        <v>290.1</v>
      </c>
    </row>
    <row r="61" spans="2:8" ht="15">
      <c r="B61" s="25">
        <f t="shared" si="0"/>
        <v>55</v>
      </c>
      <c r="C61" s="18" t="s">
        <v>83</v>
      </c>
      <c r="D61" s="18">
        <v>24</v>
      </c>
      <c r="E61" s="25">
        <v>4</v>
      </c>
      <c r="F61" s="18">
        <v>2008</v>
      </c>
      <c r="G61" s="18" t="s">
        <v>74</v>
      </c>
      <c r="H61" s="27">
        <v>1284.6</v>
      </c>
    </row>
    <row r="62" spans="2:8" ht="15">
      <c r="B62" s="25">
        <f t="shared" si="0"/>
        <v>56</v>
      </c>
      <c r="C62" s="18" t="s">
        <v>84</v>
      </c>
      <c r="D62" s="18">
        <v>20</v>
      </c>
      <c r="E62" s="25">
        <v>3</v>
      </c>
      <c r="F62" s="18">
        <v>2006</v>
      </c>
      <c r="G62" s="18" t="s">
        <v>74</v>
      </c>
      <c r="H62" s="27">
        <v>972.4</v>
      </c>
    </row>
    <row r="63" spans="2:9" ht="15">
      <c r="B63" s="25">
        <f t="shared" si="0"/>
        <v>57</v>
      </c>
      <c r="C63" s="18" t="s">
        <v>85</v>
      </c>
      <c r="D63" s="18">
        <v>36</v>
      </c>
      <c r="E63" s="25">
        <v>3</v>
      </c>
      <c r="F63" s="18">
        <v>2014</v>
      </c>
      <c r="G63" s="18" t="s">
        <v>76</v>
      </c>
      <c r="H63" s="22">
        <v>1933.5</v>
      </c>
      <c r="I63" s="33"/>
    </row>
    <row r="64" spans="2:8" ht="15">
      <c r="B64" s="25">
        <f t="shared" si="0"/>
        <v>58</v>
      </c>
      <c r="C64" s="18" t="s">
        <v>86</v>
      </c>
      <c r="D64" s="18">
        <v>18</v>
      </c>
      <c r="E64" s="25">
        <v>3</v>
      </c>
      <c r="F64" s="18">
        <v>2007</v>
      </c>
      <c r="G64" s="18" t="s">
        <v>74</v>
      </c>
      <c r="H64" s="27">
        <v>1027.2</v>
      </c>
    </row>
    <row r="65" spans="2:8" ht="15">
      <c r="B65" s="25">
        <f t="shared" si="0"/>
        <v>59</v>
      </c>
      <c r="C65" s="18" t="s">
        <v>87</v>
      </c>
      <c r="D65" s="18">
        <v>30</v>
      </c>
      <c r="E65" s="25">
        <v>3</v>
      </c>
      <c r="F65" s="18">
        <v>2016</v>
      </c>
      <c r="G65" s="18" t="s">
        <v>88</v>
      </c>
      <c r="H65" s="27">
        <v>1469.6</v>
      </c>
    </row>
    <row r="66" spans="2:8" ht="15">
      <c r="B66" s="25">
        <f t="shared" si="0"/>
        <v>60</v>
      </c>
      <c r="C66" s="18" t="s">
        <v>89</v>
      </c>
      <c r="D66" s="18">
        <v>24</v>
      </c>
      <c r="E66" s="25">
        <v>4</v>
      </c>
      <c r="F66" s="18">
        <v>2011</v>
      </c>
      <c r="G66" s="18" t="s">
        <v>74</v>
      </c>
      <c r="H66" s="22">
        <v>1297.3</v>
      </c>
    </row>
    <row r="67" spans="2:8" ht="15">
      <c r="B67" s="25">
        <f t="shared" si="0"/>
        <v>61</v>
      </c>
      <c r="C67" s="18" t="s">
        <v>90</v>
      </c>
      <c r="D67" s="18">
        <v>30</v>
      </c>
      <c r="E67" s="25">
        <v>3</v>
      </c>
      <c r="F67" s="18">
        <v>2015</v>
      </c>
      <c r="G67" s="18" t="s">
        <v>76</v>
      </c>
      <c r="H67" s="22">
        <v>1469.6</v>
      </c>
    </row>
    <row r="68" spans="2:8" ht="15">
      <c r="B68" s="25">
        <f t="shared" si="0"/>
        <v>62</v>
      </c>
      <c r="C68" s="18" t="s">
        <v>91</v>
      </c>
      <c r="D68" s="18">
        <v>15</v>
      </c>
      <c r="E68" s="25">
        <v>2</v>
      </c>
      <c r="F68" s="18">
        <v>2012</v>
      </c>
      <c r="G68" s="18" t="s">
        <v>92</v>
      </c>
      <c r="H68" s="22">
        <v>913.5</v>
      </c>
    </row>
    <row r="69" spans="2:8" ht="15">
      <c r="B69" s="25">
        <f t="shared" si="0"/>
        <v>63</v>
      </c>
      <c r="C69" s="18" t="s">
        <v>93</v>
      </c>
      <c r="D69" s="18">
        <v>30</v>
      </c>
      <c r="E69" s="25">
        <v>3</v>
      </c>
      <c r="F69" s="18">
        <v>2015</v>
      </c>
      <c r="G69" s="18" t="s">
        <v>92</v>
      </c>
      <c r="H69" s="22">
        <v>1462</v>
      </c>
    </row>
    <row r="70" spans="2:8" ht="15">
      <c r="B70" s="25">
        <f t="shared" si="0"/>
        <v>64</v>
      </c>
      <c r="C70" s="18" t="s">
        <v>94</v>
      </c>
      <c r="D70" s="18">
        <v>30</v>
      </c>
      <c r="E70" s="25">
        <v>3</v>
      </c>
      <c r="F70" s="18">
        <v>2015</v>
      </c>
      <c r="G70" s="18" t="s">
        <v>92</v>
      </c>
      <c r="H70" s="22">
        <v>1467.7</v>
      </c>
    </row>
    <row r="71" spans="2:8" ht="15">
      <c r="B71" s="25">
        <f t="shared" si="0"/>
        <v>65</v>
      </c>
      <c r="C71" s="18" t="s">
        <v>95</v>
      </c>
      <c r="D71" s="18">
        <v>30</v>
      </c>
      <c r="E71" s="25">
        <v>3</v>
      </c>
      <c r="F71" s="18">
        <v>2014</v>
      </c>
      <c r="G71" s="18" t="s">
        <v>92</v>
      </c>
      <c r="H71" s="27">
        <v>1462.8</v>
      </c>
    </row>
    <row r="72" spans="2:8" ht="15">
      <c r="B72" s="25">
        <f t="shared" si="0"/>
        <v>66</v>
      </c>
      <c r="C72" s="18" t="s">
        <v>96</v>
      </c>
      <c r="D72" s="18">
        <v>30</v>
      </c>
      <c r="E72" s="25">
        <v>3</v>
      </c>
      <c r="F72" s="18">
        <v>2016</v>
      </c>
      <c r="G72" s="18" t="s">
        <v>92</v>
      </c>
      <c r="H72" s="28">
        <v>1477</v>
      </c>
    </row>
    <row r="73" spans="2:8" ht="15">
      <c r="B73" s="25">
        <f t="shared" si="0"/>
        <v>67</v>
      </c>
      <c r="C73" s="18" t="s">
        <v>97</v>
      </c>
      <c r="D73" s="18">
        <v>18</v>
      </c>
      <c r="E73" s="25">
        <v>2</v>
      </c>
      <c r="F73" s="18">
        <v>2012</v>
      </c>
      <c r="G73" s="18" t="s">
        <v>92</v>
      </c>
      <c r="H73" s="27">
        <v>915.1</v>
      </c>
    </row>
    <row r="74" spans="2:8" ht="15">
      <c r="B74" s="25">
        <f t="shared" si="0"/>
        <v>68</v>
      </c>
      <c r="C74" s="18" t="s">
        <v>98</v>
      </c>
      <c r="D74" s="18">
        <v>18</v>
      </c>
      <c r="E74" s="25">
        <v>2</v>
      </c>
      <c r="F74" s="18">
        <v>2010</v>
      </c>
      <c r="G74" s="18" t="s">
        <v>92</v>
      </c>
      <c r="H74" s="22">
        <v>911.4</v>
      </c>
    </row>
    <row r="75" spans="2:8" ht="15">
      <c r="B75" s="25">
        <f t="shared" si="0"/>
        <v>69</v>
      </c>
      <c r="C75" s="18" t="s">
        <v>99</v>
      </c>
      <c r="D75" s="18">
        <v>18</v>
      </c>
      <c r="E75" s="25">
        <v>2</v>
      </c>
      <c r="F75" s="18">
        <v>2009</v>
      </c>
      <c r="G75" s="18" t="s">
        <v>92</v>
      </c>
      <c r="H75" s="22">
        <v>917.8</v>
      </c>
    </row>
    <row r="76" spans="2:8" ht="15">
      <c r="B76" s="25">
        <f t="shared" si="0"/>
        <v>70</v>
      </c>
      <c r="C76" s="18" t="s">
        <v>100</v>
      </c>
      <c r="D76" s="18">
        <v>30</v>
      </c>
      <c r="E76" s="25">
        <v>3</v>
      </c>
      <c r="F76" s="18">
        <v>2016</v>
      </c>
      <c r="G76" s="18" t="s">
        <v>92</v>
      </c>
      <c r="H76" s="22">
        <v>1465</v>
      </c>
    </row>
    <row r="77" spans="2:8" ht="15">
      <c r="B77" s="25">
        <f t="shared" si="0"/>
        <v>71</v>
      </c>
      <c r="C77" s="18" t="s">
        <v>101</v>
      </c>
      <c r="D77" s="18">
        <v>18</v>
      </c>
      <c r="E77" s="25">
        <v>2</v>
      </c>
      <c r="F77" s="18">
        <v>2011</v>
      </c>
      <c r="G77" s="18" t="s">
        <v>92</v>
      </c>
      <c r="H77" s="22">
        <v>914.4</v>
      </c>
    </row>
    <row r="78" spans="2:8" ht="15">
      <c r="B78" s="25">
        <f t="shared" si="0"/>
        <v>72</v>
      </c>
      <c r="C78" s="18" t="s">
        <v>102</v>
      </c>
      <c r="D78" s="18">
        <v>12</v>
      </c>
      <c r="E78" s="25">
        <v>2</v>
      </c>
      <c r="F78" s="18">
        <v>1976</v>
      </c>
      <c r="G78" s="18" t="s">
        <v>24</v>
      </c>
      <c r="H78" s="27">
        <v>486.1</v>
      </c>
    </row>
    <row r="79" spans="2:8" ht="15">
      <c r="B79" s="25">
        <f aca="true" t="shared" si="1" ref="B79:B121">B78+1</f>
        <v>73</v>
      </c>
      <c r="C79" s="18" t="s">
        <v>103</v>
      </c>
      <c r="D79" s="18">
        <v>15</v>
      </c>
      <c r="E79" s="32">
        <v>1</v>
      </c>
      <c r="F79" s="18">
        <v>2011</v>
      </c>
      <c r="G79" s="18" t="s">
        <v>104</v>
      </c>
      <c r="H79" s="27">
        <v>725.9</v>
      </c>
    </row>
    <row r="80" spans="2:8" ht="15">
      <c r="B80" s="25">
        <f t="shared" si="1"/>
        <v>74</v>
      </c>
      <c r="C80" s="18" t="s">
        <v>105</v>
      </c>
      <c r="D80" s="18">
        <v>29</v>
      </c>
      <c r="E80" s="32">
        <v>2</v>
      </c>
      <c r="F80" s="18">
        <v>2015</v>
      </c>
      <c r="G80" s="18" t="s">
        <v>104</v>
      </c>
      <c r="H80" s="22">
        <v>1019.5</v>
      </c>
    </row>
    <row r="81" spans="2:8" ht="15">
      <c r="B81" s="25">
        <f t="shared" si="1"/>
        <v>75</v>
      </c>
      <c r="C81" s="18" t="s">
        <v>106</v>
      </c>
      <c r="D81" s="18">
        <v>36</v>
      </c>
      <c r="E81" s="32">
        <v>3</v>
      </c>
      <c r="F81" s="18">
        <v>2011</v>
      </c>
      <c r="G81" s="18" t="s">
        <v>104</v>
      </c>
      <c r="H81" s="22">
        <v>1776.4</v>
      </c>
    </row>
    <row r="82" spans="2:8" ht="15">
      <c r="B82" s="25">
        <f t="shared" si="1"/>
        <v>76</v>
      </c>
      <c r="C82" s="18" t="s">
        <v>107</v>
      </c>
      <c r="D82" s="18">
        <v>42</v>
      </c>
      <c r="E82" s="32">
        <v>4</v>
      </c>
      <c r="F82" s="18">
        <v>2014</v>
      </c>
      <c r="G82" s="18" t="s">
        <v>104</v>
      </c>
      <c r="H82" s="22">
        <v>1997.7</v>
      </c>
    </row>
    <row r="83" spans="2:9" ht="15">
      <c r="B83" s="25">
        <f t="shared" si="1"/>
        <v>77</v>
      </c>
      <c r="C83" s="18" t="s">
        <v>108</v>
      </c>
      <c r="D83" s="18">
        <v>8</v>
      </c>
      <c r="E83" s="25">
        <v>2</v>
      </c>
      <c r="F83" s="18">
        <v>1968</v>
      </c>
      <c r="G83" s="18" t="s">
        <v>24</v>
      </c>
      <c r="H83" s="27">
        <v>376.7</v>
      </c>
      <c r="I83" s="23"/>
    </row>
    <row r="84" spans="2:8" ht="15">
      <c r="B84" s="25">
        <f t="shared" si="1"/>
        <v>78</v>
      </c>
      <c r="C84" s="18" t="s">
        <v>109</v>
      </c>
      <c r="D84" s="18">
        <v>5</v>
      </c>
      <c r="E84" s="25">
        <v>1</v>
      </c>
      <c r="F84" s="18">
        <v>1967</v>
      </c>
      <c r="G84" s="18" t="s">
        <v>22</v>
      </c>
      <c r="H84" s="27">
        <v>172.89</v>
      </c>
    </row>
    <row r="85" spans="2:8" ht="15">
      <c r="B85" s="25">
        <f t="shared" si="1"/>
        <v>79</v>
      </c>
      <c r="C85" s="18" t="s">
        <v>110</v>
      </c>
      <c r="D85" s="18">
        <v>8</v>
      </c>
      <c r="E85" s="25">
        <v>2</v>
      </c>
      <c r="F85" s="18">
        <v>1965</v>
      </c>
      <c r="G85" s="18" t="s">
        <v>24</v>
      </c>
      <c r="H85" s="22">
        <v>377.6</v>
      </c>
    </row>
    <row r="86" spans="2:8" ht="15">
      <c r="B86" s="25">
        <f t="shared" si="1"/>
        <v>80</v>
      </c>
      <c r="C86" s="18" t="s">
        <v>111</v>
      </c>
      <c r="D86" s="18">
        <v>18</v>
      </c>
      <c r="E86" s="25">
        <v>3</v>
      </c>
      <c r="F86" s="18">
        <v>1996</v>
      </c>
      <c r="G86" s="18" t="s">
        <v>74</v>
      </c>
      <c r="H86" s="27">
        <v>864.92</v>
      </c>
    </row>
    <row r="87" spans="2:8" ht="15">
      <c r="B87" s="25">
        <f t="shared" si="1"/>
        <v>81</v>
      </c>
      <c r="C87" s="18" t="s">
        <v>112</v>
      </c>
      <c r="D87" s="18">
        <v>18</v>
      </c>
      <c r="E87" s="25">
        <v>3</v>
      </c>
      <c r="F87" s="18">
        <v>2004</v>
      </c>
      <c r="G87" s="18" t="s">
        <v>74</v>
      </c>
      <c r="H87" s="22">
        <v>1142.1</v>
      </c>
    </row>
    <row r="88" spans="2:8" ht="15">
      <c r="B88" s="25">
        <f t="shared" si="1"/>
        <v>82</v>
      </c>
      <c r="C88" s="18" t="s">
        <v>113</v>
      </c>
      <c r="D88" s="18">
        <v>4</v>
      </c>
      <c r="E88" s="25"/>
      <c r="F88" s="18">
        <v>1976</v>
      </c>
      <c r="G88" s="18" t="s">
        <v>74</v>
      </c>
      <c r="H88" s="27">
        <v>326.01</v>
      </c>
    </row>
    <row r="89" spans="2:8" ht="15">
      <c r="B89" s="25">
        <f t="shared" si="1"/>
        <v>83</v>
      </c>
      <c r="C89" s="18" t="s">
        <v>114</v>
      </c>
      <c r="D89" s="18">
        <v>8</v>
      </c>
      <c r="E89" s="25">
        <v>1</v>
      </c>
      <c r="F89" s="18">
        <v>1983</v>
      </c>
      <c r="G89" s="18" t="s">
        <v>74</v>
      </c>
      <c r="H89" s="27">
        <v>367.5</v>
      </c>
    </row>
    <row r="90" spans="2:8" ht="15">
      <c r="B90" s="25">
        <f t="shared" si="1"/>
        <v>84</v>
      </c>
      <c r="C90" s="18" t="s">
        <v>115</v>
      </c>
      <c r="D90" s="18">
        <v>18</v>
      </c>
      <c r="E90" s="25">
        <v>3</v>
      </c>
      <c r="F90" s="18">
        <v>1985</v>
      </c>
      <c r="G90" s="18" t="s">
        <v>24</v>
      </c>
      <c r="H90" s="27">
        <v>821.37</v>
      </c>
    </row>
    <row r="91" spans="2:8" ht="15">
      <c r="B91" s="25">
        <f t="shared" si="1"/>
        <v>85</v>
      </c>
      <c r="C91" s="18" t="s">
        <v>116</v>
      </c>
      <c r="D91" s="18">
        <v>12</v>
      </c>
      <c r="E91" s="25">
        <v>2</v>
      </c>
      <c r="F91" s="18">
        <v>1980</v>
      </c>
      <c r="G91" s="18" t="s">
        <v>24</v>
      </c>
      <c r="H91" s="27">
        <v>561.7</v>
      </c>
    </row>
    <row r="92" spans="2:8" ht="15">
      <c r="B92" s="25">
        <f t="shared" si="1"/>
        <v>86</v>
      </c>
      <c r="C92" s="18" t="s">
        <v>117</v>
      </c>
      <c r="D92" s="18">
        <v>18</v>
      </c>
      <c r="E92" s="25">
        <v>3</v>
      </c>
      <c r="F92" s="18">
        <v>1988</v>
      </c>
      <c r="G92" s="18" t="s">
        <v>24</v>
      </c>
      <c r="H92" s="27">
        <v>839.15</v>
      </c>
    </row>
    <row r="93" spans="2:8" ht="15">
      <c r="B93" s="25">
        <f t="shared" si="1"/>
        <v>87</v>
      </c>
      <c r="C93" s="18" t="s">
        <v>118</v>
      </c>
      <c r="D93" s="18">
        <v>18</v>
      </c>
      <c r="E93" s="25">
        <v>3</v>
      </c>
      <c r="F93" s="18">
        <v>1977</v>
      </c>
      <c r="G93" s="18" t="s">
        <v>24</v>
      </c>
      <c r="H93" s="22">
        <v>846.8</v>
      </c>
    </row>
    <row r="94" spans="2:8" ht="15">
      <c r="B94" s="25">
        <f t="shared" si="1"/>
        <v>88</v>
      </c>
      <c r="C94" s="18" t="s">
        <v>119</v>
      </c>
      <c r="D94" s="18">
        <v>8</v>
      </c>
      <c r="E94" s="25">
        <v>1</v>
      </c>
      <c r="F94" s="18">
        <v>1986</v>
      </c>
      <c r="G94" s="18" t="s">
        <v>74</v>
      </c>
      <c r="H94" s="27">
        <v>372.8</v>
      </c>
    </row>
    <row r="95" spans="2:8" ht="15">
      <c r="B95" s="25">
        <f t="shared" si="1"/>
        <v>89</v>
      </c>
      <c r="C95" s="18" t="s">
        <v>120</v>
      </c>
      <c r="D95" s="18">
        <v>18</v>
      </c>
      <c r="E95" s="25">
        <v>3</v>
      </c>
      <c r="F95" s="18">
        <v>1990</v>
      </c>
      <c r="G95" s="18" t="s">
        <v>24</v>
      </c>
      <c r="H95" s="27">
        <v>852.74</v>
      </c>
    </row>
    <row r="96" spans="2:8" ht="15">
      <c r="B96" s="25">
        <f t="shared" si="1"/>
        <v>90</v>
      </c>
      <c r="C96" s="18" t="s">
        <v>121</v>
      </c>
      <c r="D96" s="18">
        <v>8</v>
      </c>
      <c r="E96" s="25">
        <v>1</v>
      </c>
      <c r="F96" s="18">
        <v>1957</v>
      </c>
      <c r="G96" s="18" t="s">
        <v>24</v>
      </c>
      <c r="H96" s="27">
        <v>279.1</v>
      </c>
    </row>
    <row r="97" spans="2:8" ht="15">
      <c r="B97" s="25">
        <f t="shared" si="1"/>
        <v>91</v>
      </c>
      <c r="C97" s="18" t="s">
        <v>122</v>
      </c>
      <c r="D97" s="18">
        <v>12</v>
      </c>
      <c r="E97" s="25">
        <v>3</v>
      </c>
      <c r="F97" s="18">
        <v>1956</v>
      </c>
      <c r="G97" s="18" t="s">
        <v>24</v>
      </c>
      <c r="H97" s="27">
        <v>494.46</v>
      </c>
    </row>
    <row r="98" spans="2:8" ht="15">
      <c r="B98" s="25">
        <f t="shared" si="1"/>
        <v>92</v>
      </c>
      <c r="C98" s="18" t="s">
        <v>123</v>
      </c>
      <c r="D98" s="18">
        <v>18</v>
      </c>
      <c r="E98" s="25">
        <v>3</v>
      </c>
      <c r="F98" s="18">
        <v>1989</v>
      </c>
      <c r="G98" s="18" t="s">
        <v>24</v>
      </c>
      <c r="H98" s="22">
        <v>965.3</v>
      </c>
    </row>
    <row r="99" spans="2:8" ht="15">
      <c r="B99" s="25">
        <f t="shared" si="1"/>
        <v>93</v>
      </c>
      <c r="C99" s="18" t="s">
        <v>124</v>
      </c>
      <c r="D99" s="18">
        <v>12</v>
      </c>
      <c r="E99" s="25">
        <v>2</v>
      </c>
      <c r="F99" s="18">
        <v>1981</v>
      </c>
      <c r="G99" s="18" t="s">
        <v>24</v>
      </c>
      <c r="H99" s="22">
        <v>550.6</v>
      </c>
    </row>
    <row r="100" spans="2:8" ht="15">
      <c r="B100" s="25">
        <f t="shared" si="1"/>
        <v>94</v>
      </c>
      <c r="C100" s="18" t="s">
        <v>125</v>
      </c>
      <c r="D100" s="18">
        <v>18</v>
      </c>
      <c r="E100" s="25">
        <v>3</v>
      </c>
      <c r="F100" s="18">
        <v>1981</v>
      </c>
      <c r="G100" s="18" t="s">
        <v>24</v>
      </c>
      <c r="H100" s="22">
        <v>846.5</v>
      </c>
    </row>
    <row r="101" spans="2:8" ht="15">
      <c r="B101" s="25">
        <f t="shared" si="1"/>
        <v>95</v>
      </c>
      <c r="C101" s="18" t="s">
        <v>126</v>
      </c>
      <c r="D101" s="31">
        <v>46</v>
      </c>
      <c r="E101" s="32">
        <v>4</v>
      </c>
      <c r="F101" s="31">
        <v>2016</v>
      </c>
      <c r="G101" s="18" t="s">
        <v>47</v>
      </c>
      <c r="H101" s="22">
        <v>2039.9</v>
      </c>
    </row>
    <row r="102" spans="2:8" ht="15">
      <c r="B102" s="25">
        <f t="shared" si="1"/>
        <v>96</v>
      </c>
      <c r="C102" s="18" t="s">
        <v>127</v>
      </c>
      <c r="D102" s="31">
        <v>41</v>
      </c>
      <c r="E102" s="32">
        <v>3</v>
      </c>
      <c r="F102" s="31">
        <v>2016</v>
      </c>
      <c r="G102" s="18" t="s">
        <v>47</v>
      </c>
      <c r="H102" s="22">
        <v>1562.2</v>
      </c>
    </row>
    <row r="103" spans="1:8" ht="15">
      <c r="A103" s="29"/>
      <c r="B103" s="25">
        <f t="shared" si="1"/>
        <v>97</v>
      </c>
      <c r="C103" s="18" t="s">
        <v>128</v>
      </c>
      <c r="D103" s="18">
        <v>8</v>
      </c>
      <c r="E103" s="25">
        <v>1</v>
      </c>
      <c r="F103" s="18">
        <v>1983</v>
      </c>
      <c r="G103" s="18" t="s">
        <v>129</v>
      </c>
      <c r="H103" s="27">
        <v>378.5</v>
      </c>
    </row>
    <row r="104" spans="2:8" ht="15">
      <c r="B104" s="25">
        <f t="shared" si="1"/>
        <v>98</v>
      </c>
      <c r="C104" s="18" t="s">
        <v>130</v>
      </c>
      <c r="D104" s="18">
        <v>8</v>
      </c>
      <c r="E104" s="25">
        <v>1</v>
      </c>
      <c r="F104" s="18">
        <v>1985</v>
      </c>
      <c r="G104" s="18" t="s">
        <v>129</v>
      </c>
      <c r="H104" s="27">
        <v>388.24</v>
      </c>
    </row>
    <row r="105" spans="2:8" ht="15">
      <c r="B105" s="25">
        <f t="shared" si="1"/>
        <v>99</v>
      </c>
      <c r="C105" s="18" t="s">
        <v>131</v>
      </c>
      <c r="D105" s="18">
        <v>12</v>
      </c>
      <c r="E105" s="25">
        <v>2</v>
      </c>
      <c r="F105" s="18">
        <v>1990</v>
      </c>
      <c r="G105" s="18" t="s">
        <v>129</v>
      </c>
      <c r="H105" s="22">
        <v>572.8</v>
      </c>
    </row>
    <row r="106" spans="2:8" ht="15">
      <c r="B106" s="25">
        <f t="shared" si="1"/>
        <v>100</v>
      </c>
      <c r="C106" s="18" t="s">
        <v>132</v>
      </c>
      <c r="D106" s="18">
        <v>12</v>
      </c>
      <c r="E106" s="25">
        <v>2</v>
      </c>
      <c r="F106" s="18">
        <v>1987</v>
      </c>
      <c r="G106" s="18" t="s">
        <v>129</v>
      </c>
      <c r="H106" s="27">
        <v>566.78</v>
      </c>
    </row>
    <row r="107" spans="1:8" ht="15">
      <c r="A107" s="29"/>
      <c r="B107" s="25">
        <f t="shared" si="1"/>
        <v>101</v>
      </c>
      <c r="C107" s="18" t="s">
        <v>133</v>
      </c>
      <c r="D107" s="18">
        <v>3</v>
      </c>
      <c r="E107" s="25"/>
      <c r="F107" s="18">
        <v>1983</v>
      </c>
      <c r="G107" s="18" t="s">
        <v>134</v>
      </c>
      <c r="H107" s="27">
        <v>95.3</v>
      </c>
    </row>
    <row r="108" spans="1:8" ht="15">
      <c r="A108" s="29"/>
      <c r="B108" s="25">
        <f t="shared" si="1"/>
        <v>102</v>
      </c>
      <c r="C108" s="18" t="s">
        <v>135</v>
      </c>
      <c r="D108" s="18">
        <v>2</v>
      </c>
      <c r="E108" s="25"/>
      <c r="F108" s="18">
        <v>1983</v>
      </c>
      <c r="G108" s="18" t="s">
        <v>134</v>
      </c>
      <c r="H108" s="27">
        <v>69.4</v>
      </c>
    </row>
    <row r="109" spans="1:8" ht="15">
      <c r="A109" s="29"/>
      <c r="B109" s="25">
        <f t="shared" si="1"/>
        <v>103</v>
      </c>
      <c r="C109" s="31" t="s">
        <v>136</v>
      </c>
      <c r="D109" s="34">
        <v>12</v>
      </c>
      <c r="E109" s="25">
        <v>2</v>
      </c>
      <c r="F109" s="18">
        <v>1969</v>
      </c>
      <c r="G109" s="18" t="s">
        <v>24</v>
      </c>
      <c r="H109" s="27">
        <v>485.5</v>
      </c>
    </row>
    <row r="110" spans="1:8" ht="15">
      <c r="A110" s="29"/>
      <c r="B110" s="25">
        <f t="shared" si="1"/>
        <v>104</v>
      </c>
      <c r="C110" s="31" t="s">
        <v>137</v>
      </c>
      <c r="D110" s="34">
        <v>12</v>
      </c>
      <c r="E110" s="25">
        <v>2</v>
      </c>
      <c r="F110" s="18">
        <v>1970</v>
      </c>
      <c r="G110" s="18" t="s">
        <v>24</v>
      </c>
      <c r="H110" s="27">
        <v>488.5</v>
      </c>
    </row>
    <row r="111" spans="1:8" ht="15">
      <c r="A111" s="29"/>
      <c r="B111" s="25">
        <f t="shared" si="1"/>
        <v>105</v>
      </c>
      <c r="C111" s="31" t="s">
        <v>138</v>
      </c>
      <c r="D111" s="34">
        <v>12</v>
      </c>
      <c r="E111" s="25">
        <v>2</v>
      </c>
      <c r="F111" s="18">
        <v>1971</v>
      </c>
      <c r="G111" s="18" t="s">
        <v>24</v>
      </c>
      <c r="H111" s="22">
        <v>492.5</v>
      </c>
    </row>
    <row r="112" spans="1:8" ht="15">
      <c r="A112" s="29"/>
      <c r="B112" s="25">
        <f t="shared" si="1"/>
        <v>106</v>
      </c>
      <c r="C112" s="31" t="s">
        <v>139</v>
      </c>
      <c r="D112" s="34">
        <v>12</v>
      </c>
      <c r="E112" s="25">
        <v>2</v>
      </c>
      <c r="F112" s="18">
        <v>1971</v>
      </c>
      <c r="G112" s="18" t="s">
        <v>24</v>
      </c>
      <c r="H112" s="27">
        <v>495.9</v>
      </c>
    </row>
    <row r="113" spans="1:8" ht="15">
      <c r="A113" s="29"/>
      <c r="B113" s="25">
        <f t="shared" si="1"/>
        <v>107</v>
      </c>
      <c r="C113" s="31" t="s">
        <v>140</v>
      </c>
      <c r="D113" s="34">
        <v>22</v>
      </c>
      <c r="E113" s="25">
        <v>3</v>
      </c>
      <c r="F113" s="18">
        <v>1973</v>
      </c>
      <c r="G113" s="18" t="s">
        <v>24</v>
      </c>
      <c r="H113" s="27">
        <v>896.3</v>
      </c>
    </row>
    <row r="114" spans="1:8" ht="15">
      <c r="A114" s="29"/>
      <c r="B114" s="25">
        <f t="shared" si="1"/>
        <v>108</v>
      </c>
      <c r="C114" s="31" t="s">
        <v>141</v>
      </c>
      <c r="D114" s="34">
        <v>18</v>
      </c>
      <c r="E114" s="25">
        <v>3</v>
      </c>
      <c r="F114" s="18">
        <v>1979</v>
      </c>
      <c r="G114" s="18" t="s">
        <v>24</v>
      </c>
      <c r="H114" s="27">
        <v>859.8</v>
      </c>
    </row>
    <row r="115" spans="1:8" ht="15">
      <c r="A115" s="29"/>
      <c r="B115" s="25">
        <f t="shared" si="1"/>
        <v>109</v>
      </c>
      <c r="C115" s="31" t="s">
        <v>142</v>
      </c>
      <c r="D115" s="34">
        <v>18</v>
      </c>
      <c r="E115" s="25">
        <v>3</v>
      </c>
      <c r="F115" s="18">
        <v>1982</v>
      </c>
      <c r="G115" s="18" t="s">
        <v>24</v>
      </c>
      <c r="H115" s="27">
        <v>844.3</v>
      </c>
    </row>
    <row r="116" spans="1:12" ht="15">
      <c r="A116" s="29"/>
      <c r="B116" s="25">
        <f t="shared" si="1"/>
        <v>110</v>
      </c>
      <c r="C116" s="31" t="s">
        <v>143</v>
      </c>
      <c r="D116" s="34">
        <v>18</v>
      </c>
      <c r="E116" s="25">
        <v>3</v>
      </c>
      <c r="F116" s="18">
        <v>1984</v>
      </c>
      <c r="G116" s="18" t="s">
        <v>24</v>
      </c>
      <c r="H116" s="27">
        <v>849.3</v>
      </c>
      <c r="L116" s="1" t="s">
        <v>152</v>
      </c>
    </row>
    <row r="117" spans="1:8" ht="15">
      <c r="A117" s="29"/>
      <c r="B117" s="25">
        <f t="shared" si="1"/>
        <v>111</v>
      </c>
      <c r="C117" s="31" t="s">
        <v>144</v>
      </c>
      <c r="D117" s="34">
        <v>18</v>
      </c>
      <c r="E117" s="25">
        <v>3</v>
      </c>
      <c r="F117" s="18">
        <v>1984</v>
      </c>
      <c r="G117" s="18" t="s">
        <v>24</v>
      </c>
      <c r="H117" s="27">
        <v>844.6</v>
      </c>
    </row>
    <row r="118" spans="1:8" ht="15">
      <c r="A118" s="29"/>
      <c r="B118" s="25">
        <f t="shared" si="1"/>
        <v>112</v>
      </c>
      <c r="C118" s="31" t="s">
        <v>145</v>
      </c>
      <c r="D118" s="34">
        <v>8</v>
      </c>
      <c r="E118" s="25">
        <v>2</v>
      </c>
      <c r="F118" s="18">
        <v>1988</v>
      </c>
      <c r="G118" s="18" t="s">
        <v>22</v>
      </c>
      <c r="H118" s="27">
        <v>393.5</v>
      </c>
    </row>
    <row r="119" spans="1:8" ht="15">
      <c r="A119" s="29"/>
      <c r="B119" s="25">
        <f t="shared" si="1"/>
        <v>113</v>
      </c>
      <c r="C119" s="31" t="s">
        <v>146</v>
      </c>
      <c r="D119" s="35">
        <v>5</v>
      </c>
      <c r="E119" s="25">
        <v>1</v>
      </c>
      <c r="F119" s="18">
        <v>1990</v>
      </c>
      <c r="G119" s="18" t="s">
        <v>22</v>
      </c>
      <c r="H119" s="27">
        <v>268.5</v>
      </c>
    </row>
    <row r="120" spans="1:8" ht="15">
      <c r="A120" s="29"/>
      <c r="B120" s="25">
        <f t="shared" si="1"/>
        <v>114</v>
      </c>
      <c r="C120" s="31" t="s">
        <v>147</v>
      </c>
      <c r="D120" s="35">
        <v>5</v>
      </c>
      <c r="E120" s="25">
        <v>1</v>
      </c>
      <c r="F120" s="18">
        <v>1991</v>
      </c>
      <c r="G120" s="18" t="s">
        <v>22</v>
      </c>
      <c r="H120" s="22">
        <v>282.5</v>
      </c>
    </row>
    <row r="121" spans="1:8" ht="15">
      <c r="A121" s="29"/>
      <c r="B121" s="25">
        <f t="shared" si="1"/>
        <v>115</v>
      </c>
      <c r="C121" s="31" t="s">
        <v>148</v>
      </c>
      <c r="D121" s="36">
        <v>4</v>
      </c>
      <c r="E121" s="25"/>
      <c r="F121" s="18">
        <v>1972</v>
      </c>
      <c r="G121" s="18" t="s">
        <v>22</v>
      </c>
      <c r="H121" s="27">
        <v>232.7</v>
      </c>
    </row>
    <row r="122" spans="2:9" ht="15">
      <c r="B122" s="25" t="s">
        <v>149</v>
      </c>
      <c r="C122" s="18" t="s">
        <v>150</v>
      </c>
      <c r="D122" s="25">
        <f>SUM(D7:D121)</f>
        <v>1809</v>
      </c>
      <c r="E122" s="25">
        <f>SUM(E7:E121)</f>
        <v>253</v>
      </c>
      <c r="F122" s="25" t="s">
        <v>149</v>
      </c>
      <c r="G122" s="25" t="s">
        <v>149</v>
      </c>
      <c r="H122" s="37">
        <f>SUM(H7:H121)</f>
        <v>86725.01000000001</v>
      </c>
      <c r="I122" s="23"/>
    </row>
    <row r="123" spans="2:7" ht="15">
      <c r="B123" s="38"/>
      <c r="C123" s="39"/>
      <c r="D123" s="39"/>
      <c r="E123" s="39"/>
      <c r="F123" s="38"/>
      <c r="G123" s="38"/>
    </row>
    <row r="124" spans="3:7" ht="15">
      <c r="C124" s="40"/>
      <c r="D124" s="40" t="s">
        <v>151</v>
      </c>
      <c r="E124" s="40"/>
      <c r="F124" s="39"/>
      <c r="G124" s="39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2019-03-15T06:43:55Z</dcterms:modified>
  <cp:category/>
  <cp:version/>
  <cp:contentType/>
  <cp:contentStatus/>
</cp:coreProperties>
</file>