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<sst xmlns="http://schemas.openxmlformats.org/spreadsheetml/2006/main" count="185" uniqueCount="160">
  <si>
    <t>Приложение 1 к Договору № ___</t>
  </si>
  <si>
    <t>управления многоквартирным домом</t>
  </si>
  <si>
    <t>от "1" января 2009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</si>
  <si>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</si>
  <si>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</si>
  <si>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</si>
  <si>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</si>
  <si>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</si>
  <si>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</si>
  <si>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</si>
  <si>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</si>
  <si>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</si>
  <si>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</si>
  <si>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</si>
  <si>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</si>
  <si>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</si>
  <si>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</si>
  <si>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</si>
  <si>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</si>
  <si>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</si>
  <si>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</si>
  <si>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</si>
  <si>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</si>
  <si>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</si>
  <si>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</si>
  <si>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</si>
  <si>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</si>
  <si>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</si>
  <si>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УСЛУГ И РАБОТ ПО СОДЕРЖАНИЮ ОБЩЕГО ИМУЩЕСТВА</t>
  </si>
  <si>
    <t>В МНОГОКВАРТИРНОМ ДОМЕ ПО АДРЕСУ:</t>
  </si>
  <si>
    <t>ул. Чкалова  д. 3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</si>
  <si>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</si>
  <si>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</si>
  <si>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</si>
  <si>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</si>
  <si>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</si>
  <si>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</si>
  <si>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</si>
  <si>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</si>
  <si>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</si>
  <si>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</si>
  <si>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</si>
  <si>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</si>
  <si>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</si>
  <si>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</si>
  <si>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</si>
  <si>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</si>
  <si>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</si>
  <si>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</si>
  <si>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</si>
  <si>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</si>
  <si>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</si>
  <si>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</si>
  <si>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</si>
  <si>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</si>
  <si>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</si>
  <si>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</si>
  <si>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</si>
  <si>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</si>
  <si>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</si>
  <si>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</si>
  <si>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</si>
  <si>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</si>
  <si>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</si>
  <si>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</si>
  <si>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Чкалова</t>
  </si>
  <si>
    <t>д.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</si>
  <si>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</si>
  <si>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</si>
  <si>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</si>
  <si>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</si>
  <si>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</si>
  <si>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</si>
  <si>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</si>
  <si>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</si>
  <si>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</si>
  <si>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</si>
  <si>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</si>
  <si>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</si>
  <si>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</si>
  <si>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</si>
  <si>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</si>
  <si>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</si>
  <si>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</si>
  <si>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</si>
  <si>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</si>
  <si>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</si>
  <si>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</si>
  <si>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</si>
  <si>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</si>
  <si>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</si>
  <si>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</si>
  <si>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</si>
  <si>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</si>
  <si>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</si>
  <si>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</si>
  <si>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Устройство козырьков (2 шт)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</si>
  <si>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</si>
  <si>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</si>
  <si>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</si>
  <si>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</si>
  <si>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</si>
  <si>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</si>
  <si>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</si>
  <si>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</si>
  <si>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</si>
  <si>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</si>
  <si>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</si>
  <si>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</si>
  <si>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</si>
  <si>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</si>
  <si>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</si>
  <si>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</si>
  <si>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Замена вод. стояка (1 шт)</t>
  </si>
  <si>
    <t>7.2</t>
  </si>
  <si>
    <t>8</t>
  </si>
  <si>
    <t>Окна и двери в помещениях общего пользования</t>
  </si>
  <si>
    <t>8.1.</t>
  </si>
  <si>
    <t>8.2</t>
  </si>
  <si>
    <t>8.3.</t>
  </si>
  <si>
    <t>Замена дверного проема (4,5 м/2)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</si>
  <si>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</si>
  <si>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</si>
  <si>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</si>
  <si>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</si>
  <si>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</si>
  <si>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</si>
  <si>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</si>
  <si>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</si>
  <si>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</si>
  <si>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</si>
  <si>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</si>
  <si>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</si>
  <si>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</si>
  <si>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</si>
  <si>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</si>
  <si>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</si>
  <si>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</si>
  <si>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>Системы газоснабжения</t>
  </si>
  <si>
    <t>13.1</t>
  </si>
  <si>
    <t>13.2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</si>
  <si>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</si>
  <si>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</si>
  <si>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</si>
  <si>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</si>
  <si>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</si>
  <si>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</si>
  <si>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</si>
  <si>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</si>
  <si>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</si>
  <si>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</si>
  <si>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</si>
  <si>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Замена штакетной изгороди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</si>
  <si>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</si>
  <si>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</si>
  <si>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</si>
  <si>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</si>
  <si>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</si>
  <si>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А.К. Привалов</t>
    </r>
    <r>
      <rPr>
        <sz val="11"/>
        <rFont val="Times New Roman"/>
        <family val="1"/>
      </rPr>
      <t xml:space="preserve">  /                                ____________________/_____________/</t>
    </r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</si>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</sst>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79" fontId="1" fillId="0" borderId="2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BC23" sqref="BC23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>
        <v>1206.69</v>
      </c>
      <c r="Z20" s="10"/>
      <c r="AA20" s="10"/>
      <c r="AB20" s="11"/>
      <c r="AC20" s="10">
        <v>0.0279</v>
      </c>
      <c r="AD20" s="10"/>
      <c r="AE20" s="10"/>
      <c r="AF20" s="10"/>
      <c r="AG20" s="17"/>
      <c r="AH20" s="17"/>
      <c r="AI20" s="18">
        <f>Y20*AC20</f>
        <v>33.666651</v>
      </c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9">
        <v>5.4</v>
      </c>
      <c r="AD21" s="19"/>
      <c r="AE21" s="19"/>
      <c r="AF21" s="19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37</v>
      </c>
      <c r="Z23" s="10"/>
      <c r="AA23" s="10"/>
      <c r="AB23" s="11"/>
      <c r="AC23" s="19">
        <v>5.1</v>
      </c>
      <c r="AD23" s="19"/>
      <c r="AE23" s="19"/>
      <c r="AF23" s="19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17.57</v>
      </c>
      <c r="AJ25" s="10"/>
      <c r="AK25" s="10"/>
      <c r="AL25" s="10"/>
      <c r="AM25" s="10"/>
      <c r="AN25" s="11"/>
      <c r="AO25" s="21" t="s">
        <v>16</v>
      </c>
    </row>
    <row r="29" spans="1:41" ht="17.2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18" customHeight="1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50" ht="15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X33" s="2" t="s">
        <v>26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tabSelected="1" workbookViewId="0" topLeftCell="A28">
      <selection activeCell="AT12" sqref="AT1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7"/>
      <c r="AQ7" s="27"/>
      <c r="AR7" s="27"/>
      <c r="AS7" s="27"/>
      <c r="AT7" s="27"/>
      <c r="AU7" s="27"/>
    </row>
    <row r="8" spans="1:41" ht="12.75">
      <c r="A8" s="28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7" ht="12.75">
      <c r="A9" s="6" t="s">
        <v>29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7"/>
      <c r="AQ9" s="27"/>
      <c r="AR9" s="27"/>
      <c r="AS9" s="27"/>
      <c r="AT9" s="27"/>
      <c r="AU9" s="27"/>
    </row>
    <row r="10" spans="1:47" ht="12.75">
      <c r="A10" s="30" t="s">
        <v>30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1"/>
      <c r="AR10" s="31"/>
      <c r="AS10" s="31"/>
      <c r="AT10" s="31"/>
      <c r="AU10" s="31"/>
    </row>
    <row r="11" spans="1:4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/>
      <c r="AQ11" s="31"/>
      <c r="AR11" s="31"/>
      <c r="AS11" s="31"/>
      <c r="AT11" s="31"/>
      <c r="AU11" s="31"/>
    </row>
    <row r="12" spans="1:41" ht="12.75">
      <c r="A12" s="6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61.5" customHeight="1">
      <c r="A14" s="35" t="s">
        <v>31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32</v>
      </c>
      <c r="V14" s="36"/>
      <c r="W14" s="36"/>
      <c r="X14" s="36"/>
      <c r="Y14" s="36"/>
      <c r="Z14" s="36"/>
      <c r="AA14" s="36"/>
      <c r="AB14" s="36"/>
      <c r="AC14" s="37"/>
      <c r="AD14" s="35" t="s">
        <v>33</v>
      </c>
      <c r="AE14" s="36"/>
      <c r="AF14" s="36"/>
      <c r="AG14" s="36"/>
      <c r="AH14" s="36"/>
      <c r="AI14" s="37"/>
      <c r="AJ14" s="38" t="s">
        <v>34</v>
      </c>
      <c r="AK14" s="38"/>
      <c r="AL14" s="38"/>
      <c r="AM14" s="38"/>
      <c r="AN14" s="38"/>
      <c r="AO14" s="38"/>
    </row>
    <row r="15" spans="1:41" ht="12.75" customHeight="1">
      <c r="A15" s="39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42" t="s">
        <v>36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</row>
    <row r="17" spans="1:41" ht="12.75" customHeight="1">
      <c r="A17" s="45" t="s">
        <v>37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38</v>
      </c>
      <c r="V17" s="49"/>
      <c r="W17" s="49"/>
      <c r="X17" s="49"/>
      <c r="Y17" s="49"/>
      <c r="Z17" s="49"/>
      <c r="AA17" s="49"/>
      <c r="AB17" s="49"/>
      <c r="AC17" s="50"/>
      <c r="AD17" s="51">
        <v>2265.6</v>
      </c>
      <c r="AE17" s="52"/>
      <c r="AF17" s="52"/>
      <c r="AG17" s="52"/>
      <c r="AH17" s="52"/>
      <c r="AI17" s="53"/>
      <c r="AJ17" s="54">
        <v>0.5</v>
      </c>
      <c r="AK17" s="55"/>
      <c r="AL17" s="55"/>
      <c r="AM17" s="55"/>
      <c r="AN17" s="55"/>
      <c r="AO17" s="56"/>
    </row>
    <row r="18" spans="1:41" ht="27" customHeight="1">
      <c r="A18" s="45" t="s">
        <v>39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40</v>
      </c>
      <c r="V18" s="49"/>
      <c r="W18" s="49"/>
      <c r="X18" s="49"/>
      <c r="Y18" s="49"/>
      <c r="Z18" s="49"/>
      <c r="AA18" s="49"/>
      <c r="AB18" s="49"/>
      <c r="AC18" s="50"/>
      <c r="AD18" s="57">
        <v>511.79</v>
      </c>
      <c r="AE18" s="58"/>
      <c r="AF18" s="58"/>
      <c r="AG18" s="58"/>
      <c r="AH18" s="58"/>
      <c r="AI18" s="59"/>
      <c r="AJ18" s="56">
        <v>0.11</v>
      </c>
      <c r="AK18" s="60"/>
      <c r="AL18" s="60"/>
      <c r="AM18" s="60"/>
      <c r="AN18" s="60"/>
      <c r="AO18" s="60"/>
    </row>
    <row r="19" spans="1:41" ht="12.75" customHeight="1">
      <c r="A19" s="45" t="s">
        <v>41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42</v>
      </c>
      <c r="V19" s="49"/>
      <c r="W19" s="49"/>
      <c r="X19" s="49"/>
      <c r="Y19" s="49"/>
      <c r="Z19" s="49"/>
      <c r="AA19" s="49"/>
      <c r="AB19" s="49"/>
      <c r="AC19" s="50"/>
      <c r="AD19" s="61">
        <v>5836.68</v>
      </c>
      <c r="AE19" s="62"/>
      <c r="AF19" s="62"/>
      <c r="AG19" s="62"/>
      <c r="AH19" s="62"/>
      <c r="AI19" s="63"/>
      <c r="AJ19" s="54">
        <v>1.29</v>
      </c>
      <c r="AK19" s="55"/>
      <c r="AL19" s="55"/>
      <c r="AM19" s="55"/>
      <c r="AN19" s="55"/>
      <c r="AO19" s="56"/>
    </row>
    <row r="20" spans="1:41" ht="12.75" customHeight="1">
      <c r="A20" s="45" t="s">
        <v>43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42</v>
      </c>
      <c r="V20" s="49"/>
      <c r="W20" s="49"/>
      <c r="X20" s="49"/>
      <c r="Y20" s="49"/>
      <c r="Z20" s="49"/>
      <c r="AA20" s="49"/>
      <c r="AB20" s="49"/>
      <c r="AC20" s="50"/>
      <c r="AD20" s="64">
        <v>3595.83</v>
      </c>
      <c r="AE20" s="65"/>
      <c r="AF20" s="65"/>
      <c r="AG20" s="65"/>
      <c r="AH20" s="65"/>
      <c r="AI20" s="66"/>
      <c r="AJ20" s="54">
        <v>0.8</v>
      </c>
      <c r="AK20" s="55"/>
      <c r="AL20" s="55"/>
      <c r="AM20" s="55"/>
      <c r="AN20" s="55"/>
      <c r="AO20" s="56"/>
    </row>
    <row r="21" spans="1:41" ht="12.75" customHeight="1">
      <c r="A21" s="45" t="s">
        <v>44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45</v>
      </c>
      <c r="V21" s="49"/>
      <c r="W21" s="49"/>
      <c r="X21" s="49"/>
      <c r="Y21" s="49"/>
      <c r="Z21" s="49"/>
      <c r="AA21" s="49"/>
      <c r="AB21" s="49"/>
      <c r="AC21" s="50"/>
      <c r="AD21" s="64"/>
      <c r="AE21" s="65"/>
      <c r="AF21" s="65"/>
      <c r="AG21" s="65"/>
      <c r="AH21" s="65"/>
      <c r="AI21" s="66"/>
      <c r="AJ21" s="60"/>
      <c r="AK21" s="60"/>
      <c r="AL21" s="60"/>
      <c r="AM21" s="60"/>
      <c r="AN21" s="60"/>
      <c r="AO21" s="60"/>
    </row>
    <row r="22" spans="1:41" ht="12.75" customHeight="1">
      <c r="A22" s="45" t="s">
        <v>46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38</v>
      </c>
      <c r="V22" s="49"/>
      <c r="W22" s="49"/>
      <c r="X22" s="49"/>
      <c r="Y22" s="49"/>
      <c r="Z22" s="49"/>
      <c r="AA22" s="49"/>
      <c r="AB22" s="49"/>
      <c r="AC22" s="50"/>
      <c r="AD22" s="64">
        <v>185.01</v>
      </c>
      <c r="AE22" s="65"/>
      <c r="AF22" s="65"/>
      <c r="AG22" s="65"/>
      <c r="AH22" s="65"/>
      <c r="AI22" s="66"/>
      <c r="AJ22" s="54">
        <v>0.04</v>
      </c>
      <c r="AK22" s="55"/>
      <c r="AL22" s="55"/>
      <c r="AM22" s="55"/>
      <c r="AN22" s="55"/>
      <c r="AO22" s="56"/>
    </row>
    <row r="23" spans="1:41" ht="38.25" customHeight="1">
      <c r="A23" s="45" t="s">
        <v>47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48</v>
      </c>
      <c r="V23" s="49"/>
      <c r="W23" s="49"/>
      <c r="X23" s="49"/>
      <c r="Y23" s="49"/>
      <c r="Z23" s="49"/>
      <c r="AA23" s="49"/>
      <c r="AB23" s="49"/>
      <c r="AC23" s="49"/>
      <c r="AD23" s="57">
        <v>991.06</v>
      </c>
      <c r="AE23" s="58"/>
      <c r="AF23" s="58"/>
      <c r="AG23" s="58"/>
      <c r="AH23" s="58"/>
      <c r="AI23" s="59"/>
      <c r="AJ23" s="67">
        <v>0.22</v>
      </c>
      <c r="AK23" s="68"/>
      <c r="AL23" s="68"/>
      <c r="AM23" s="68"/>
      <c r="AN23" s="68"/>
      <c r="AO23" s="69"/>
    </row>
    <row r="24" spans="1:41" ht="141.75" customHeight="1">
      <c r="A24" s="45" t="s">
        <v>49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48" t="s">
        <v>50</v>
      </c>
      <c r="V24" s="49"/>
      <c r="W24" s="49"/>
      <c r="X24" s="49"/>
      <c r="Y24" s="49"/>
      <c r="Z24" s="49"/>
      <c r="AA24" s="49"/>
      <c r="AB24" s="49"/>
      <c r="AC24" s="49"/>
      <c r="AD24" s="57">
        <v>12419.44</v>
      </c>
      <c r="AE24" s="58"/>
      <c r="AF24" s="58"/>
      <c r="AG24" s="58"/>
      <c r="AH24" s="58"/>
      <c r="AI24" s="59"/>
      <c r="AJ24" s="55">
        <v>2.76</v>
      </c>
      <c r="AK24" s="55"/>
      <c r="AL24" s="55"/>
      <c r="AM24" s="55"/>
      <c r="AN24" s="55"/>
      <c r="AO24" s="56"/>
    </row>
    <row r="25" spans="1:41" ht="129" customHeight="1">
      <c r="A25" s="45" t="s">
        <v>51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8" t="s">
        <v>38</v>
      </c>
      <c r="V25" s="49"/>
      <c r="W25" s="49"/>
      <c r="X25" s="49"/>
      <c r="Y25" s="49"/>
      <c r="Z25" s="49"/>
      <c r="AA25" s="49"/>
      <c r="AB25" s="49"/>
      <c r="AC25" s="49"/>
      <c r="AD25" s="57">
        <v>21066.35</v>
      </c>
      <c r="AE25" s="58"/>
      <c r="AF25" s="58"/>
      <c r="AG25" s="58"/>
      <c r="AH25" s="58"/>
      <c r="AI25" s="59"/>
      <c r="AJ25" s="70">
        <v>4.68</v>
      </c>
      <c r="AK25" s="70"/>
      <c r="AL25" s="70"/>
      <c r="AM25" s="70"/>
      <c r="AN25" s="70"/>
      <c r="AO25" s="71"/>
    </row>
    <row r="26" spans="1:41" ht="66" customHeight="1">
      <c r="A26" s="45" t="s">
        <v>52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50</v>
      </c>
      <c r="V26" s="49"/>
      <c r="W26" s="49"/>
      <c r="X26" s="49"/>
      <c r="Y26" s="49"/>
      <c r="Z26" s="49"/>
      <c r="AA26" s="49"/>
      <c r="AB26" s="49"/>
      <c r="AC26" s="49"/>
      <c r="AD26" s="57">
        <v>2611.13</v>
      </c>
      <c r="AE26" s="58"/>
      <c r="AF26" s="58"/>
      <c r="AG26" s="58"/>
      <c r="AH26" s="58"/>
      <c r="AI26" s="59"/>
      <c r="AJ26" s="55">
        <v>0.58</v>
      </c>
      <c r="AK26" s="55"/>
      <c r="AL26" s="55"/>
      <c r="AM26" s="55"/>
      <c r="AN26" s="55"/>
      <c r="AO26" s="56"/>
    </row>
    <row r="27" spans="1:41" ht="64.5" customHeight="1">
      <c r="A27" s="72" t="s">
        <v>53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48" t="s">
        <v>50</v>
      </c>
      <c r="V27" s="49"/>
      <c r="W27" s="49"/>
      <c r="X27" s="49"/>
      <c r="Y27" s="49"/>
      <c r="Z27" s="49"/>
      <c r="AA27" s="49"/>
      <c r="AB27" s="49"/>
      <c r="AC27" s="49"/>
      <c r="AD27" s="57">
        <v>3592.93</v>
      </c>
      <c r="AE27" s="58"/>
      <c r="AF27" s="58"/>
      <c r="AG27" s="58"/>
      <c r="AH27" s="58"/>
      <c r="AI27" s="59"/>
      <c r="AJ27" s="70">
        <v>0.8</v>
      </c>
      <c r="AK27" s="70"/>
      <c r="AL27" s="70"/>
      <c r="AM27" s="70"/>
      <c r="AN27" s="70"/>
      <c r="AO27" s="71"/>
    </row>
    <row r="28" spans="1:41" ht="30.75" customHeight="1">
      <c r="A28" s="45" t="s">
        <v>54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38</v>
      </c>
      <c r="V28" s="49"/>
      <c r="W28" s="49"/>
      <c r="X28" s="49"/>
      <c r="Y28" s="49"/>
      <c r="Z28" s="49"/>
      <c r="AA28" s="49"/>
      <c r="AB28" s="49"/>
      <c r="AC28" s="49"/>
      <c r="AD28" s="51"/>
      <c r="AE28" s="52"/>
      <c r="AF28" s="52"/>
      <c r="AG28" s="52"/>
      <c r="AH28" s="52"/>
      <c r="AI28" s="53"/>
      <c r="AJ28" s="55"/>
      <c r="AK28" s="55"/>
      <c r="AL28" s="55"/>
      <c r="AM28" s="55"/>
      <c r="AN28" s="55"/>
      <c r="AO28" s="56"/>
    </row>
    <row r="29" spans="1:41" ht="20.25" customHeight="1">
      <c r="A29" s="45" t="s">
        <v>55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38</v>
      </c>
      <c r="V29" s="49"/>
      <c r="W29" s="49"/>
      <c r="X29" s="49"/>
      <c r="Y29" s="49"/>
      <c r="Z29" s="49"/>
      <c r="AA29" s="49"/>
      <c r="AB29" s="49"/>
      <c r="AC29" s="49"/>
      <c r="AD29" s="51"/>
      <c r="AE29" s="52"/>
      <c r="AF29" s="52"/>
      <c r="AG29" s="52"/>
      <c r="AH29" s="52"/>
      <c r="AI29" s="53"/>
      <c r="AJ29" s="55"/>
      <c r="AK29" s="55"/>
      <c r="AL29" s="55"/>
      <c r="AM29" s="55"/>
      <c r="AN29" s="55"/>
      <c r="AO29" s="56"/>
    </row>
    <row r="30" spans="1:41" ht="17.25" customHeight="1">
      <c r="A30" s="45" t="s">
        <v>56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64" t="s">
        <v>18</v>
      </c>
      <c r="V30" s="65"/>
      <c r="W30" s="65"/>
      <c r="X30" s="65"/>
      <c r="Y30" s="65"/>
      <c r="Z30" s="65"/>
      <c r="AA30" s="65"/>
      <c r="AB30" s="65"/>
      <c r="AC30" s="65"/>
      <c r="AD30" s="64">
        <f>SUM(AD17:AI29)</f>
        <v>53075.81999999999</v>
      </c>
      <c r="AE30" s="65"/>
      <c r="AF30" s="65"/>
      <c r="AG30" s="65"/>
      <c r="AH30" s="65"/>
      <c r="AI30" s="66"/>
      <c r="AJ30" s="64">
        <f>SUM(AJ17:AO29)</f>
        <v>11.780000000000001</v>
      </c>
      <c r="AK30" s="65"/>
      <c r="AL30" s="65"/>
      <c r="AM30" s="65"/>
      <c r="AN30" s="65"/>
      <c r="AO30" s="66"/>
    </row>
    <row r="31" spans="1:41" ht="15">
      <c r="A31" s="75" t="s">
        <v>23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</sheetData>
  <mergeCells count="75">
    <mergeCell ref="A31:AO31"/>
    <mergeCell ref="A32:AO32"/>
    <mergeCell ref="A33:AO33"/>
    <mergeCell ref="A34:AO34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8"/>
  <sheetViews>
    <sheetView workbookViewId="0" topLeftCell="A40">
      <selection activeCell="AT13" sqref="AT13"/>
    </sheetView>
  </sheetViews>
  <sheetFormatPr defaultColWidth="9.140625" defaultRowHeight="12.75"/>
  <cols>
    <col min="1" max="1" width="2.421875" style="0" customWidth="1"/>
    <col min="2" max="2" width="2.57421875" style="0" customWidth="1"/>
    <col min="3" max="3" width="2.140625" style="0" customWidth="1"/>
    <col min="4" max="4" width="2.28125" style="0" customWidth="1"/>
    <col min="5" max="5" width="1.8515625" style="0" customWidth="1"/>
    <col min="6" max="6" width="1.421875" style="0" customWidth="1"/>
    <col min="7" max="7" width="1.7109375" style="0" customWidth="1"/>
    <col min="8" max="8" width="1.57421875" style="0" customWidth="1"/>
    <col min="9" max="9" width="1.28515625" style="0" customWidth="1"/>
    <col min="10" max="10" width="2.140625" style="0" customWidth="1"/>
    <col min="11" max="11" width="1.7109375" style="0" customWidth="1"/>
    <col min="12" max="12" width="1.8515625" style="0" customWidth="1"/>
    <col min="13" max="13" width="2.28125" style="0" customWidth="1"/>
    <col min="14" max="15" width="1.8515625" style="0" customWidth="1"/>
    <col min="16" max="16" width="2.421875" style="0" customWidth="1"/>
    <col min="17" max="17" width="2.57421875" style="0" customWidth="1"/>
    <col min="18" max="18" width="2.00390625" style="0" customWidth="1"/>
    <col min="19" max="19" width="2.8515625" style="0" customWidth="1"/>
    <col min="20" max="20" width="0.9921875" style="0" customWidth="1"/>
    <col min="21" max="21" width="2.421875" style="0" customWidth="1"/>
    <col min="22" max="22" width="1.57421875" style="0" customWidth="1"/>
    <col min="23" max="23" width="1.28515625" style="0" customWidth="1"/>
    <col min="24" max="24" width="1.1484375" style="0" customWidth="1"/>
    <col min="25" max="25" width="1.8515625" style="0" customWidth="1"/>
    <col min="26" max="26" width="2.140625" style="0" customWidth="1"/>
    <col min="27" max="27" width="3.28125" style="0" customWidth="1"/>
    <col min="28" max="28" width="1.57421875" style="0" customWidth="1"/>
    <col min="29" max="29" width="3.28125" style="0" customWidth="1"/>
    <col min="30" max="30" width="3.140625" style="0" customWidth="1"/>
    <col min="31" max="31" width="3.57421875" style="0" customWidth="1"/>
    <col min="32" max="32" width="2.421875" style="0" customWidth="1"/>
    <col min="33" max="33" width="2.57421875" style="0" customWidth="1"/>
    <col min="34" max="34" width="2.00390625" style="0" customWidth="1"/>
    <col min="35" max="35" width="2.57421875" style="0" customWidth="1"/>
    <col min="36" max="36" width="4.140625" style="0" customWidth="1"/>
    <col min="37" max="37" width="3.00390625" style="0" customWidth="1"/>
    <col min="38" max="38" width="2.28125" style="0" customWidth="1"/>
    <col min="39" max="39" width="2.8515625" style="0" customWidth="1"/>
    <col min="40" max="40" width="2.57421875" style="0" customWidth="1"/>
    <col min="41" max="41" width="2.140625" style="0" customWidth="1"/>
  </cols>
  <sheetData>
    <row r="1" spans="1:41" ht="12.7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.75">
      <c r="A3" s="1" t="s">
        <v>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1" t="s">
        <v>60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</row>
    <row r="6" spans="1:41" ht="14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4.25">
      <c r="A7" s="5" t="s">
        <v>61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4.25">
      <c r="A8" s="5" t="s">
        <v>62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77" t="s">
        <v>63</v>
      </c>
      <c r="O9" s="77"/>
      <c r="P9" s="77"/>
      <c r="Q9" s="77"/>
      <c r="R9" s="77"/>
      <c r="S9" s="77" t="s">
        <v>64</v>
      </c>
      <c r="T9" s="77"/>
      <c r="U9" s="77" t="s">
        <v>65</v>
      </c>
      <c r="V9" s="77"/>
      <c r="W9" s="77"/>
      <c r="X9" s="77"/>
      <c r="Y9" s="77"/>
      <c r="Z9" s="78" t="s">
        <v>66</v>
      </c>
      <c r="AA9" s="77">
        <v>3</v>
      </c>
      <c r="AB9" s="77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12.75">
      <c r="A10" s="7"/>
      <c r="B10" s="4"/>
      <c r="C10" s="4"/>
      <c r="D10" s="4"/>
      <c r="E10" s="4"/>
      <c r="F10" s="4"/>
      <c r="G10" s="4"/>
      <c r="H10" s="4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34.5" customHeight="1">
      <c r="A11" s="79" t="s">
        <v>67</v>
      </c>
      <c r="B11" s="79"/>
      <c r="C11" s="80" t="s">
        <v>31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1" t="s">
        <v>68</v>
      </c>
      <c r="U11" s="81"/>
      <c r="V11" s="81"/>
      <c r="W11" s="81"/>
      <c r="X11" s="81"/>
      <c r="Y11" s="81"/>
      <c r="Z11" s="81"/>
      <c r="AA11" s="81"/>
      <c r="AB11" s="80" t="s">
        <v>69</v>
      </c>
      <c r="AC11" s="80"/>
      <c r="AD11" s="80"/>
      <c r="AE11" s="80"/>
      <c r="AF11" s="80"/>
      <c r="AG11" s="80"/>
      <c r="AH11" s="80" t="s">
        <v>70</v>
      </c>
      <c r="AI11" s="80"/>
      <c r="AJ11" s="80"/>
      <c r="AK11" s="80"/>
      <c r="AL11" s="80"/>
      <c r="AM11" s="80"/>
      <c r="AN11" s="80"/>
      <c r="AO11" s="80"/>
    </row>
    <row r="12" spans="1:41" ht="15">
      <c r="A12" s="82" t="s">
        <v>71</v>
      </c>
      <c r="B12" s="82"/>
      <c r="C12" s="16" t="s">
        <v>72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</row>
    <row r="13" spans="1:41" ht="15">
      <c r="A13" s="82" t="s">
        <v>73</v>
      </c>
      <c r="B13" s="82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4"/>
      <c r="AI13" s="85"/>
      <c r="AJ13" s="85"/>
      <c r="AK13" s="85"/>
      <c r="AL13" s="85"/>
      <c r="AM13" s="85"/>
      <c r="AN13" s="85"/>
      <c r="AO13" s="86"/>
    </row>
    <row r="14" spans="1:41" ht="15">
      <c r="A14" s="82" t="s">
        <v>74</v>
      </c>
      <c r="B14" s="82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</row>
    <row r="15" spans="1:41" ht="15">
      <c r="A15" s="82" t="s">
        <v>75</v>
      </c>
      <c r="B15" s="8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</row>
    <row r="16" spans="1:41" ht="15">
      <c r="A16" s="82" t="s">
        <v>76</v>
      </c>
      <c r="B16" s="82"/>
      <c r="C16" s="16" t="s">
        <v>77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</row>
    <row r="17" spans="1:41" ht="15">
      <c r="A17" s="82" t="s">
        <v>78</v>
      </c>
      <c r="B17" s="82"/>
      <c r="C17" s="16" t="s">
        <v>79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</row>
    <row r="18" spans="1:41" ht="15">
      <c r="A18" s="82" t="s">
        <v>80</v>
      </c>
      <c r="B18" s="82"/>
      <c r="C18" s="16" t="s">
        <v>81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</row>
    <row r="19" spans="1:41" ht="15">
      <c r="A19" s="82" t="s">
        <v>82</v>
      </c>
      <c r="B19" s="82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</row>
    <row r="20" spans="1:41" ht="28.5" customHeight="1">
      <c r="A20" s="82" t="s">
        <v>83</v>
      </c>
      <c r="B20" s="82"/>
      <c r="C20" s="16" t="s">
        <v>84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</row>
    <row r="21" spans="1:41" ht="15">
      <c r="A21" s="82" t="s">
        <v>85</v>
      </c>
      <c r="B21" s="8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</row>
    <row r="22" spans="1:41" ht="15">
      <c r="A22" s="82" t="s">
        <v>86</v>
      </c>
      <c r="B22" s="8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</row>
    <row r="23" spans="1:41" ht="34.5" customHeight="1">
      <c r="A23" s="82" t="s">
        <v>87</v>
      </c>
      <c r="B23" s="82"/>
      <c r="C23" s="16" t="s">
        <v>88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</row>
    <row r="24" spans="1:41" ht="15">
      <c r="A24" s="82" t="s">
        <v>89</v>
      </c>
      <c r="B24" s="8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</row>
    <row r="25" spans="1:41" ht="15">
      <c r="A25" s="82" t="s">
        <v>90</v>
      </c>
      <c r="B25" s="8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</row>
    <row r="26" spans="1:41" ht="15">
      <c r="A26" s="82" t="s">
        <v>91</v>
      </c>
      <c r="B26" s="8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</row>
    <row r="27" spans="1:41" ht="15">
      <c r="A27" s="82" t="s">
        <v>92</v>
      </c>
      <c r="B27" s="8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</row>
    <row r="28" spans="1:41" ht="15">
      <c r="A28" s="82" t="s">
        <v>93</v>
      </c>
      <c r="B28" s="82"/>
      <c r="C28" s="16" t="s">
        <v>94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</row>
    <row r="29" spans="1:41" ht="15">
      <c r="A29" s="82" t="s">
        <v>95</v>
      </c>
      <c r="B29" s="82"/>
      <c r="C29" s="16" t="s">
        <v>96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83"/>
      <c r="U29" s="83"/>
      <c r="V29" s="83"/>
      <c r="W29" s="83"/>
      <c r="X29" s="83"/>
      <c r="Y29" s="83"/>
      <c r="Z29" s="83"/>
      <c r="AA29" s="83"/>
      <c r="AB29" s="84">
        <v>14700</v>
      </c>
      <c r="AC29" s="85"/>
      <c r="AD29" s="85"/>
      <c r="AE29" s="85"/>
      <c r="AF29" s="85"/>
      <c r="AG29" s="86"/>
      <c r="AH29" s="84">
        <v>3.26</v>
      </c>
      <c r="AI29" s="85"/>
      <c r="AJ29" s="85"/>
      <c r="AK29" s="85"/>
      <c r="AL29" s="85"/>
      <c r="AM29" s="85"/>
      <c r="AN29" s="85"/>
      <c r="AO29" s="86"/>
    </row>
    <row r="30" spans="1:41" ht="15">
      <c r="A30" s="82" t="s">
        <v>97</v>
      </c>
      <c r="B30" s="82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</row>
    <row r="31" spans="1:41" ht="15">
      <c r="A31" s="82" t="s">
        <v>98</v>
      </c>
      <c r="B31" s="82"/>
      <c r="C31" s="16" t="s">
        <v>99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</row>
    <row r="32" spans="1:41" ht="15">
      <c r="A32" s="82" t="s">
        <v>100</v>
      </c>
      <c r="B32" s="82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</row>
    <row r="33" spans="1:41" ht="15">
      <c r="A33" s="82" t="s">
        <v>101</v>
      </c>
      <c r="B33" s="82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</row>
    <row r="34" spans="1:41" ht="15">
      <c r="A34" s="82" t="s">
        <v>102</v>
      </c>
      <c r="B34" s="82"/>
      <c r="C34" s="16" t="s">
        <v>103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</row>
    <row r="35" spans="1:41" ht="15">
      <c r="A35" s="82" t="s">
        <v>104</v>
      </c>
      <c r="B35" s="82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4"/>
      <c r="AI35" s="85"/>
      <c r="AJ35" s="85"/>
      <c r="AK35" s="85"/>
      <c r="AL35" s="85"/>
      <c r="AM35" s="85"/>
      <c r="AN35" s="85"/>
      <c r="AO35" s="86"/>
    </row>
    <row r="36" spans="1:41" ht="15">
      <c r="A36" s="82" t="s">
        <v>105</v>
      </c>
      <c r="B36" s="82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4"/>
      <c r="AI36" s="85"/>
      <c r="AJ36" s="85"/>
      <c r="AK36" s="85"/>
      <c r="AL36" s="85"/>
      <c r="AM36" s="85"/>
      <c r="AN36" s="85"/>
      <c r="AO36" s="86"/>
    </row>
    <row r="37" spans="1:41" ht="15">
      <c r="A37" s="82" t="s">
        <v>106</v>
      </c>
      <c r="B37" s="82"/>
      <c r="C37" s="16" t="s">
        <v>107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</row>
    <row r="38" spans="1:41" ht="15">
      <c r="A38" s="82" t="s">
        <v>108</v>
      </c>
      <c r="B38" s="82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</row>
    <row r="39" spans="1:41" ht="15">
      <c r="A39" s="82" t="s">
        <v>109</v>
      </c>
      <c r="B39" s="8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</row>
    <row r="40" spans="1:41" ht="15">
      <c r="A40" s="82" t="s">
        <v>110</v>
      </c>
      <c r="B40" s="82"/>
      <c r="C40" s="16" t="s">
        <v>111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</row>
    <row r="41" spans="1:41" ht="15">
      <c r="A41" s="82" t="s">
        <v>112</v>
      </c>
      <c r="B41" s="82"/>
      <c r="C41" s="16" t="s">
        <v>113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83"/>
      <c r="U41" s="83"/>
      <c r="V41" s="83"/>
      <c r="W41" s="83"/>
      <c r="X41" s="83"/>
      <c r="Y41" s="83"/>
      <c r="Z41" s="83"/>
      <c r="AA41" s="83"/>
      <c r="AB41" s="84">
        <v>3513.72</v>
      </c>
      <c r="AC41" s="85"/>
      <c r="AD41" s="85"/>
      <c r="AE41" s="85"/>
      <c r="AF41" s="85"/>
      <c r="AG41" s="86"/>
      <c r="AH41" s="84">
        <v>0.78</v>
      </c>
      <c r="AI41" s="85"/>
      <c r="AJ41" s="85"/>
      <c r="AK41" s="85"/>
      <c r="AL41" s="85"/>
      <c r="AM41" s="85"/>
      <c r="AN41" s="85"/>
      <c r="AO41" s="86"/>
    </row>
    <row r="42" spans="1:41" ht="15">
      <c r="A42" s="82" t="s">
        <v>114</v>
      </c>
      <c r="B42" s="82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</row>
    <row r="43" spans="1:41" ht="15">
      <c r="A43" s="82" t="s">
        <v>115</v>
      </c>
      <c r="B43" s="82"/>
      <c r="C43" s="16" t="s">
        <v>116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83"/>
      <c r="U43" s="83"/>
      <c r="V43" s="83"/>
      <c r="W43" s="83"/>
      <c r="X43" s="83"/>
      <c r="Y43" s="83"/>
      <c r="Z43" s="83"/>
      <c r="AA43" s="83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</row>
    <row r="44" spans="1:41" ht="15">
      <c r="A44" s="82" t="s">
        <v>117</v>
      </c>
      <c r="B44" s="82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83"/>
      <c r="U44" s="83"/>
      <c r="V44" s="83"/>
      <c r="W44" s="83"/>
      <c r="X44" s="83"/>
      <c r="Y44" s="83"/>
      <c r="Z44" s="83"/>
      <c r="AA44" s="83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</row>
    <row r="45" spans="1:41" ht="15">
      <c r="A45" s="82" t="s">
        <v>118</v>
      </c>
      <c r="B45" s="82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83"/>
      <c r="U45" s="83"/>
      <c r="V45" s="83"/>
      <c r="W45" s="83"/>
      <c r="X45" s="83"/>
      <c r="Y45" s="83"/>
      <c r="Z45" s="83"/>
      <c r="AA45" s="83"/>
      <c r="AB45" s="84"/>
      <c r="AC45" s="85"/>
      <c r="AD45" s="85"/>
      <c r="AE45" s="85"/>
      <c r="AF45" s="85"/>
      <c r="AG45" s="86"/>
      <c r="AH45" s="84"/>
      <c r="AI45" s="85"/>
      <c r="AJ45" s="85"/>
      <c r="AK45" s="85"/>
      <c r="AL45" s="85"/>
      <c r="AM45" s="85"/>
      <c r="AN45" s="85"/>
      <c r="AO45" s="86"/>
    </row>
    <row r="46" spans="1:41" ht="15">
      <c r="A46" s="88" t="s">
        <v>119</v>
      </c>
      <c r="B46" s="89"/>
      <c r="C46" s="90" t="s">
        <v>120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2"/>
      <c r="T46" s="84"/>
      <c r="U46" s="85"/>
      <c r="V46" s="85"/>
      <c r="W46" s="85"/>
      <c r="X46" s="85"/>
      <c r="Y46" s="85"/>
      <c r="Z46" s="85"/>
      <c r="AA46" s="86"/>
      <c r="AB46" s="84">
        <v>7875</v>
      </c>
      <c r="AC46" s="85"/>
      <c r="AD46" s="85"/>
      <c r="AE46" s="85"/>
      <c r="AF46" s="85"/>
      <c r="AG46" s="86"/>
      <c r="AH46" s="93">
        <v>1.75</v>
      </c>
      <c r="AI46" s="94"/>
      <c r="AJ46" s="94"/>
      <c r="AK46" s="94"/>
      <c r="AL46" s="94"/>
      <c r="AM46" s="94"/>
      <c r="AN46" s="94"/>
      <c r="AO46" s="95"/>
    </row>
    <row r="47" spans="1:41" ht="15">
      <c r="A47" s="82" t="s">
        <v>121</v>
      </c>
      <c r="B47" s="82"/>
      <c r="C47" s="16" t="s">
        <v>122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</row>
    <row r="48" spans="1:41" ht="15">
      <c r="A48" s="82" t="s">
        <v>123</v>
      </c>
      <c r="B48" s="82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</row>
    <row r="49" spans="1:41" ht="15">
      <c r="A49" s="82" t="s">
        <v>124</v>
      </c>
      <c r="B49" s="82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</row>
    <row r="50" spans="1:41" ht="15">
      <c r="A50" s="82" t="s">
        <v>125</v>
      </c>
      <c r="B50" s="82"/>
      <c r="C50" s="16" t="s">
        <v>126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</row>
    <row r="51" spans="1:41" ht="15">
      <c r="A51" s="82" t="s">
        <v>127</v>
      </c>
      <c r="B51" s="82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</row>
    <row r="52" spans="1:41" ht="15">
      <c r="A52" s="82" t="s">
        <v>128</v>
      </c>
      <c r="B52" s="82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</row>
    <row r="53" spans="1:41" ht="15">
      <c r="A53" s="82" t="s">
        <v>129</v>
      </c>
      <c r="B53" s="82"/>
      <c r="C53" s="16" t="s">
        <v>130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</row>
    <row r="54" spans="1:41" ht="15">
      <c r="A54" s="82" t="s">
        <v>131</v>
      </c>
      <c r="B54" s="82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</row>
    <row r="55" spans="1:41" ht="15">
      <c r="A55" s="82" t="s">
        <v>132</v>
      </c>
      <c r="B55" s="82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</row>
    <row r="56" spans="1:41" ht="15">
      <c r="A56" s="82" t="s">
        <v>133</v>
      </c>
      <c r="B56" s="82"/>
      <c r="C56" s="16" t="s">
        <v>134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</row>
    <row r="57" spans="1:41" ht="15">
      <c r="A57" s="82" t="s">
        <v>135</v>
      </c>
      <c r="B57" s="82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</row>
    <row r="58" spans="1:41" ht="15">
      <c r="A58" s="82" t="s">
        <v>136</v>
      </c>
      <c r="B58" s="82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</row>
    <row r="59" spans="1:41" ht="15">
      <c r="A59" s="82" t="s">
        <v>137</v>
      </c>
      <c r="B59" s="82"/>
      <c r="C59" s="16" t="s">
        <v>138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</row>
    <row r="60" spans="1:41" ht="15">
      <c r="A60" s="82" t="s">
        <v>139</v>
      </c>
      <c r="B60" s="82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</row>
    <row r="61" spans="1:41" ht="15">
      <c r="A61" s="82" t="s">
        <v>140</v>
      </c>
      <c r="B61" s="82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</row>
    <row r="62" spans="1:41" ht="15">
      <c r="A62" s="82" t="s">
        <v>141</v>
      </c>
      <c r="B62" s="82"/>
      <c r="C62" s="16" t="s">
        <v>142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</row>
    <row r="63" spans="1:41" ht="15">
      <c r="A63" s="82" t="s">
        <v>143</v>
      </c>
      <c r="B63" s="82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</row>
    <row r="64" spans="1:41" ht="15">
      <c r="A64" s="82" t="s">
        <v>144</v>
      </c>
      <c r="B64" s="82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</row>
    <row r="65" spans="1:41" ht="15">
      <c r="A65" s="82" t="s">
        <v>145</v>
      </c>
      <c r="B65" s="82"/>
      <c r="C65" s="16" t="s">
        <v>146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</row>
    <row r="66" spans="1:41" ht="15">
      <c r="A66" s="82" t="s">
        <v>147</v>
      </c>
      <c r="B66" s="82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</row>
    <row r="67" spans="1:41" ht="15">
      <c r="A67" s="82" t="s">
        <v>148</v>
      </c>
      <c r="B67" s="82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</row>
    <row r="68" spans="1:41" ht="15">
      <c r="A68" s="82" t="s">
        <v>149</v>
      </c>
      <c r="B68" s="82"/>
      <c r="C68" s="16" t="s">
        <v>150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</row>
    <row r="69" spans="1:41" ht="15">
      <c r="A69" s="82" t="s">
        <v>151</v>
      </c>
      <c r="B69" s="82"/>
      <c r="C69" s="16" t="s">
        <v>152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83"/>
      <c r="U69" s="83"/>
      <c r="V69" s="83"/>
      <c r="W69" s="83"/>
      <c r="X69" s="83"/>
      <c r="Y69" s="83"/>
      <c r="Z69" s="83"/>
      <c r="AA69" s="83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</row>
    <row r="70" spans="1:41" ht="15">
      <c r="A70" s="82" t="s">
        <v>153</v>
      </c>
      <c r="B70" s="82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</row>
    <row r="71" spans="1:41" ht="15">
      <c r="A71" s="82" t="s">
        <v>154</v>
      </c>
      <c r="B71" s="82"/>
      <c r="C71" s="16" t="s">
        <v>155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</row>
    <row r="72" spans="1:41" ht="15">
      <c r="A72" s="82" t="s">
        <v>156</v>
      </c>
      <c r="B72" s="82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</row>
    <row r="73" spans="1:41" ht="15">
      <c r="A73" s="96" t="s">
        <v>56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83"/>
      <c r="U73" s="83"/>
      <c r="V73" s="83"/>
      <c r="W73" s="83"/>
      <c r="X73" s="83"/>
      <c r="Y73" s="83"/>
      <c r="Z73" s="83"/>
      <c r="AA73" s="83"/>
      <c r="AB73" s="87">
        <f>SUM(AB12:AG72)</f>
        <v>26088.72</v>
      </c>
      <c r="AC73" s="87"/>
      <c r="AD73" s="87"/>
      <c r="AE73" s="87"/>
      <c r="AF73" s="87"/>
      <c r="AG73" s="87"/>
      <c r="AH73" s="97">
        <f>SUM(AH12:AO72)</f>
        <v>5.79</v>
      </c>
      <c r="AI73" s="97"/>
      <c r="AJ73" s="97"/>
      <c r="AK73" s="97"/>
      <c r="AL73" s="97"/>
      <c r="AM73" s="97"/>
      <c r="AN73" s="97"/>
      <c r="AO73" s="97"/>
    </row>
    <row r="74" spans="1:41" ht="12.75">
      <c r="A74" s="4"/>
      <c r="B74" s="4"/>
      <c r="C74" s="4"/>
      <c r="D74" s="4"/>
      <c r="E74" s="4"/>
      <c r="F74" s="4"/>
      <c r="G74" s="4"/>
      <c r="H74" s="4"/>
      <c r="I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4.25">
      <c r="A75" s="98" t="s">
        <v>157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</row>
    <row r="76" spans="1:41" ht="15">
      <c r="A76" s="24" t="s">
        <v>158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</row>
    <row r="77" spans="1:41" ht="12.75">
      <c r="A77" s="4" t="s">
        <v>159</v>
      </c>
      <c r="B77" s="4"/>
      <c r="C77" s="4"/>
      <c r="D77" s="4"/>
      <c r="E77" s="4"/>
      <c r="F77" s="4"/>
      <c r="G77" s="4"/>
      <c r="H77" s="4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2.75">
      <c r="A78" s="4"/>
      <c r="B78" s="4"/>
      <c r="C78" s="4"/>
      <c r="D78" s="4"/>
      <c r="E78" s="4"/>
      <c r="F78" s="4"/>
      <c r="G78" s="4"/>
      <c r="H78" s="4"/>
      <c r="I78" s="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</sheetData>
  <mergeCells count="328">
    <mergeCell ref="A75:AO75"/>
    <mergeCell ref="A76:AO76"/>
    <mergeCell ref="A73:S73"/>
    <mergeCell ref="T73:AA73"/>
    <mergeCell ref="AB73:AG73"/>
    <mergeCell ref="AH73:AO73"/>
    <mergeCell ref="AH71:AO71"/>
    <mergeCell ref="A72:B72"/>
    <mergeCell ref="C72:S72"/>
    <mergeCell ref="T72:AA72"/>
    <mergeCell ref="AB72:AG72"/>
    <mergeCell ref="AH72:AO72"/>
    <mergeCell ref="A71:B71"/>
    <mergeCell ref="C71:S71"/>
    <mergeCell ref="T71:AA71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2011-04-14T05:25:25Z</dcterms:modified>
  <cp:category/>
  <cp:version/>
  <cp:contentType/>
  <cp:contentStatus/>
</cp:coreProperties>
</file>