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<sst xmlns="http://schemas.openxmlformats.org/spreadsheetml/2006/main" count="174" uniqueCount="115">
  <si>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</si>
  <si>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</si>
  <si>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</si>
  <si>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</si>
  <si>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</si>
  <si>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</si>
  <si>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</si>
  <si>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</si>
  <si>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</si>
  <si>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</si>
  <si>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</si>
  <si>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</si>
  <si>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</si>
  <si>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</si>
  <si>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</si>
  <si>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</si>
  <si>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</si>
  <si>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</si>
  <si>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</si>
  <si>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</si>
  <si>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</si>
  <si>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</si>
  <si>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</si>
  <si>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</si>
  <si>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</si>
  <si>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</si>
  <si>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</si>
  <si>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</si>
  <si>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</si>
  <si>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</si>
  <si>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</si>
  <si>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</si>
  <si>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</si>
  <si>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</si>
  <si>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</si>
  <si>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8 </t>
  </si>
  <si>
    <t>с 01.01 по 30.06</t>
  </si>
  <si>
    <t>с. Дивеево ул. Космонавтов , д. 8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</si>
  <si>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</si>
  <si>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</si>
  <si>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</si>
  <si>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</si>
  <si>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</si>
  <si>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</si>
  <si>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</si>
  <si>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</si>
  <si>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</si>
  <si>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</si>
  <si>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</si>
  <si>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</si>
  <si>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</si>
  <si>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</si>
  <si>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</si>
  <si>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</si>
  <si>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</si>
  <si>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</si>
  <si>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</si>
  <si>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</si>
  <si>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</si>
  <si>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</si>
  <si>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</si>
  <si>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</si>
  <si>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</si>
  <si>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</si>
  <si>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</si>
  <si>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</si>
  <si>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</si>
  <si>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</si>
  <si>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</si>
  <si>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</si>
  <si>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</si>
  <si>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</si>
  <si>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</si>
  <si>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</si>
  <si>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</si>
  <si>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</si>
  <si>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</si>
  <si>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</si>
  <si>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</si>
  <si>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</si>
  <si>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</si>
  <si>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</si>
  <si>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</si>
  <si>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</si>
  <si>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</si>
  <si>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</si>
  <si>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</si>
  <si>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</si>
  <si>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</si>
  <si>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</si>
  <si>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</si>
  <si>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</si>
  <si>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</si>
  <si>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8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</si>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</sst>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49"/>
  <sheetViews>
    <sheetView view="pageBreakPreview" zoomScaleSheetLayoutView="100" zoomScalePageLayoutView="0" workbookViewId="0" topLeftCell="A19">
      <selection activeCell="AI26" sqref="AI26:AN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37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7" t="s">
        <v>36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38" t="s">
        <v>38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  <c r="Z20" s="39"/>
      <c r="AA20" s="39"/>
      <c r="AB20" s="39"/>
      <c r="AC20" s="39"/>
      <c r="AD20" s="39"/>
      <c r="AE20" s="39"/>
      <c r="AF20" s="39"/>
      <c r="AG20" s="13"/>
      <c r="AH20" s="13"/>
      <c r="AI20" s="39"/>
      <c r="AJ20" s="39"/>
      <c r="AK20" s="39"/>
      <c r="AL20" s="39"/>
      <c r="AM20" s="39"/>
      <c r="AN20" s="39"/>
      <c r="AO20" s="13" t="s">
        <v>42</v>
      </c>
    </row>
    <row r="21" spans="1:41" ht="19.5" customHeigh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1">
        <v>29.53</v>
      </c>
      <c r="Z21" s="32"/>
      <c r="AA21" s="32"/>
      <c r="AB21" s="33"/>
      <c r="AC21" s="39">
        <v>4.92</v>
      </c>
      <c r="AD21" s="39"/>
      <c r="AE21" s="39"/>
      <c r="AF21" s="39"/>
      <c r="AG21" s="13"/>
      <c r="AH21" s="13"/>
      <c r="AI21" s="39" t="s">
        <v>16</v>
      </c>
      <c r="AJ21" s="39"/>
      <c r="AK21" s="39"/>
      <c r="AL21" s="39"/>
      <c r="AM21" s="39"/>
      <c r="AN21" s="39"/>
      <c r="AO21" s="12" t="s">
        <v>16</v>
      </c>
    </row>
    <row r="22" spans="1:41" ht="20.25" customHeight="1">
      <c r="A22" s="38" t="s">
        <v>39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1">
        <v>54.81</v>
      </c>
      <c r="Z22" s="32"/>
      <c r="AA22" s="32"/>
      <c r="AB22" s="33"/>
      <c r="AC22" s="39">
        <v>4.92</v>
      </c>
      <c r="AD22" s="39"/>
      <c r="AE22" s="39"/>
      <c r="AF22" s="39"/>
      <c r="AG22" s="13"/>
      <c r="AH22" s="13"/>
      <c r="AI22" s="39" t="s">
        <v>16</v>
      </c>
      <c r="AJ22" s="39"/>
      <c r="AK22" s="39"/>
      <c r="AL22" s="39"/>
      <c r="AM22" s="39"/>
      <c r="AN22" s="39"/>
      <c r="AO22" s="12" t="s">
        <v>16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4">
        <v>14.52</v>
      </c>
      <c r="AJ24" s="35"/>
      <c r="AK24" s="35"/>
      <c r="AL24" s="35"/>
      <c r="AM24" s="35"/>
      <c r="AN24" s="36"/>
      <c r="AO24" s="6" t="s">
        <v>15</v>
      </c>
    </row>
    <row r="25" spans="1:41" ht="15" customHeight="1">
      <c r="A25" s="28" t="s">
        <v>113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5"/>
      <c r="AH25" s="15"/>
      <c r="AI25" s="34">
        <v>0.58</v>
      </c>
      <c r="AJ25" s="35"/>
      <c r="AK25" s="35"/>
      <c r="AL25" s="35">
        <v>0.07182263526052816</v>
      </c>
      <c r="AM25" s="35"/>
      <c r="AN25" s="36"/>
      <c r="AO25" s="13" t="s">
        <v>15</v>
      </c>
    </row>
    <row r="26" spans="1:41" ht="15" customHeight="1">
      <c r="A26" s="28" t="s">
        <v>114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5"/>
      <c r="AH26" s="15"/>
      <c r="AI26" s="34">
        <v>1.32</v>
      </c>
      <c r="AJ26" s="35"/>
      <c r="AK26" s="35"/>
      <c r="AL26" s="35">
        <v>0.43306997858672375</v>
      </c>
      <c r="AM26" s="35"/>
      <c r="AN26" s="36"/>
      <c r="AO26" s="13" t="s">
        <v>15</v>
      </c>
    </row>
    <row r="28" spans="1:41" ht="15.75">
      <c r="A28" s="47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4" t="s">
        <v>14</v>
      </c>
    </row>
    <row r="32" spans="1:41" ht="18" customHeight="1">
      <c r="A32" s="38" t="s">
        <v>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  <c r="Z32" s="39"/>
      <c r="AA32" s="39"/>
      <c r="AB32" s="39"/>
      <c r="AC32" s="39"/>
      <c r="AD32" s="39"/>
      <c r="AE32" s="39"/>
      <c r="AF32" s="39"/>
      <c r="AG32" s="13"/>
      <c r="AH32" s="13"/>
      <c r="AI32" s="39"/>
      <c r="AJ32" s="39"/>
      <c r="AK32" s="39"/>
      <c r="AL32" s="39"/>
      <c r="AM32" s="39"/>
      <c r="AN32" s="39"/>
      <c r="AO32" s="13" t="s">
        <v>42</v>
      </c>
    </row>
    <row r="33" spans="1:41" ht="1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1">
        <v>38.94</v>
      </c>
      <c r="Z33" s="32"/>
      <c r="AA33" s="32"/>
      <c r="AB33" s="33"/>
      <c r="AC33" s="39">
        <v>4.92</v>
      </c>
      <c r="AD33" s="39"/>
      <c r="AE33" s="39"/>
      <c r="AF33" s="39"/>
      <c r="AG33" s="13"/>
      <c r="AH33" s="13"/>
      <c r="AI33" s="39" t="s">
        <v>16</v>
      </c>
      <c r="AJ33" s="39"/>
      <c r="AK33" s="39"/>
      <c r="AL33" s="39"/>
      <c r="AM33" s="39"/>
      <c r="AN33" s="39"/>
      <c r="AO33" s="12" t="s">
        <v>16</v>
      </c>
    </row>
    <row r="34" spans="1:41" ht="15" customHeight="1">
      <c r="A34" s="38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1">
        <v>58.23</v>
      </c>
      <c r="Z34" s="32"/>
      <c r="AA34" s="32"/>
      <c r="AB34" s="33"/>
      <c r="AC34" s="39">
        <v>4.92</v>
      </c>
      <c r="AD34" s="39"/>
      <c r="AE34" s="39"/>
      <c r="AF34" s="39"/>
      <c r="AG34" s="13"/>
      <c r="AH34" s="13"/>
      <c r="AI34" s="39" t="s">
        <v>16</v>
      </c>
      <c r="AJ34" s="39"/>
      <c r="AK34" s="39"/>
      <c r="AL34" s="39"/>
      <c r="AM34" s="39"/>
      <c r="AN34" s="39"/>
      <c r="AO34" s="12" t="s">
        <v>16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4">
        <v>14.52</v>
      </c>
      <c r="AJ36" s="35"/>
      <c r="AK36" s="35"/>
      <c r="AL36" s="35"/>
      <c r="AM36" s="35"/>
      <c r="AN36" s="36"/>
      <c r="AO36" s="6" t="s">
        <v>15</v>
      </c>
    </row>
    <row r="37" spans="1:41" ht="15" customHeight="1">
      <c r="A37" s="28" t="s">
        <v>113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5"/>
      <c r="AH37" s="15"/>
      <c r="AI37" s="34">
        <v>0.58</v>
      </c>
      <c r="AJ37" s="35"/>
      <c r="AK37" s="35"/>
      <c r="AL37" s="35">
        <v>0.07182263526052816</v>
      </c>
      <c r="AM37" s="35"/>
      <c r="AN37" s="36"/>
      <c r="AO37" s="13" t="s">
        <v>15</v>
      </c>
    </row>
    <row r="38" spans="1:41" ht="15" customHeight="1">
      <c r="A38" s="28" t="s">
        <v>114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5"/>
      <c r="AH38" s="15"/>
      <c r="AI38" s="34">
        <v>1.32</v>
      </c>
      <c r="AJ38" s="35"/>
      <c r="AK38" s="35"/>
      <c r="AL38" s="35">
        <v>0.43306997858672375</v>
      </c>
      <c r="AM38" s="35"/>
      <c r="AN38" s="36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5" customHeight="1">
      <c r="A42" s="37" t="s">
        <v>108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2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1" ht="12.75" customHeight="1">
      <c r="A45" s="41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2.75" customHeight="1">
      <c r="A49" s="40" t="s">
        <v>20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9:AO49"/>
    <mergeCell ref="A16:AO16"/>
    <mergeCell ref="A35:AO35"/>
    <mergeCell ref="A36:X36"/>
    <mergeCell ref="Y36:AB36"/>
    <mergeCell ref="AC36:AF36"/>
    <mergeCell ref="AI36:AN36"/>
    <mergeCell ref="A28:AO28"/>
    <mergeCell ref="AI20:AN20"/>
    <mergeCell ref="Y17:AO17"/>
    <mergeCell ref="A11:AO11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3:AO13"/>
    <mergeCell ref="A1:AO1"/>
    <mergeCell ref="A2:AO2"/>
    <mergeCell ref="A3:AO3"/>
    <mergeCell ref="A10:AO10"/>
    <mergeCell ref="A6:AO6"/>
    <mergeCell ref="A7:AO7"/>
    <mergeCell ref="A8:AO8"/>
    <mergeCell ref="A9:AO9"/>
    <mergeCell ref="A18:AO18"/>
    <mergeCell ref="AC19:AH19"/>
    <mergeCell ref="A20:X20"/>
    <mergeCell ref="Y20:AB20"/>
    <mergeCell ref="AI22:AN22"/>
    <mergeCell ref="A22:X22"/>
    <mergeCell ref="Y22:AB22"/>
    <mergeCell ref="AC22:AF22"/>
    <mergeCell ref="A17:X17"/>
    <mergeCell ref="Y32:AB32"/>
    <mergeCell ref="AC32:AF32"/>
    <mergeCell ref="A29:X29"/>
    <mergeCell ref="Y29:AO29"/>
    <mergeCell ref="A30:AO30"/>
    <mergeCell ref="A31:X31"/>
    <mergeCell ref="Y31:AB31"/>
    <mergeCell ref="AC31:AH31"/>
    <mergeCell ref="AI31:AN31"/>
    <mergeCell ref="AI32:AN32"/>
    <mergeCell ref="AI34:AN34"/>
    <mergeCell ref="A34:X34"/>
    <mergeCell ref="Y33:AB33"/>
    <mergeCell ref="AC33:AF33"/>
    <mergeCell ref="AI33:AN33"/>
    <mergeCell ref="A32:X32"/>
    <mergeCell ref="A23:AO23"/>
    <mergeCell ref="A24:X24"/>
    <mergeCell ref="Y24:AB24"/>
    <mergeCell ref="AC24:AF24"/>
    <mergeCell ref="AI24:AN24"/>
    <mergeCell ref="A48:AO48"/>
    <mergeCell ref="A45:AO45"/>
    <mergeCell ref="A46:AO46"/>
    <mergeCell ref="A47:AO47"/>
    <mergeCell ref="A41:AO41"/>
    <mergeCell ref="A42:AO42"/>
    <mergeCell ref="Y34:AB34"/>
    <mergeCell ref="A33:X33"/>
    <mergeCell ref="AC34:AF34"/>
    <mergeCell ref="A25:X25"/>
    <mergeCell ref="Y25:AB25"/>
    <mergeCell ref="AC25:AF25"/>
    <mergeCell ref="AI25:AN25"/>
    <mergeCell ref="A26:X26"/>
    <mergeCell ref="Y26:AB26"/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Q33" sqref="AQ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98" t="s">
        <v>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6" t="s">
        <v>35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107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6" t="s">
        <v>94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95</v>
      </c>
      <c r="V14" s="87"/>
      <c r="W14" s="87"/>
      <c r="X14" s="87"/>
      <c r="Y14" s="87"/>
      <c r="Z14" s="87"/>
      <c r="AA14" s="87"/>
      <c r="AB14" s="87"/>
      <c r="AC14" s="88"/>
      <c r="AD14" s="86" t="s">
        <v>24</v>
      </c>
      <c r="AE14" s="87"/>
      <c r="AF14" s="87"/>
      <c r="AG14" s="87"/>
      <c r="AH14" s="87"/>
      <c r="AI14" s="88"/>
      <c r="AJ14" s="90" t="s">
        <v>25</v>
      </c>
      <c r="AK14" s="90"/>
      <c r="AL14" s="90"/>
      <c r="AM14" s="90"/>
      <c r="AN14" s="90"/>
      <c r="AO14" s="90"/>
    </row>
    <row r="15" spans="1:41" ht="12.75" customHeight="1">
      <c r="A15" s="95" t="s">
        <v>26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7"/>
    </row>
    <row r="16" spans="1:41" ht="12.75" customHeight="1">
      <c r="A16" s="91" t="s">
        <v>27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3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96</v>
      </c>
      <c r="V17" s="52"/>
      <c r="W17" s="52"/>
      <c r="X17" s="52"/>
      <c r="Y17" s="52"/>
      <c r="Z17" s="52"/>
      <c r="AA17" s="52"/>
      <c r="AB17" s="52"/>
      <c r="AC17" s="84"/>
      <c r="AD17" s="51"/>
      <c r="AE17" s="52"/>
      <c r="AF17" s="52"/>
      <c r="AG17" s="52"/>
      <c r="AH17" s="52"/>
      <c r="AI17" s="84"/>
      <c r="AJ17" s="74"/>
      <c r="AK17" s="85"/>
      <c r="AL17" s="85"/>
      <c r="AM17" s="85"/>
      <c r="AN17" s="85"/>
      <c r="AO17" s="85"/>
    </row>
    <row r="18" spans="1:41" ht="27" customHeight="1">
      <c r="A18" s="48" t="s">
        <v>97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98</v>
      </c>
      <c r="V18" s="52"/>
      <c r="W18" s="52"/>
      <c r="X18" s="52"/>
      <c r="Y18" s="52"/>
      <c r="Z18" s="52"/>
      <c r="AA18" s="52"/>
      <c r="AB18" s="52"/>
      <c r="AC18" s="84"/>
      <c r="AD18" s="64">
        <v>9864.619513979374</v>
      </c>
      <c r="AE18" s="65"/>
      <c r="AF18" s="65"/>
      <c r="AG18" s="65"/>
      <c r="AH18" s="65"/>
      <c r="AI18" s="66"/>
      <c r="AJ18" s="89">
        <v>0.96</v>
      </c>
      <c r="AK18" s="73"/>
      <c r="AL18" s="73"/>
      <c r="AM18" s="73"/>
      <c r="AN18" s="73"/>
      <c r="AO18" s="74"/>
    </row>
    <row r="19" spans="1:41" ht="25.5" customHeight="1">
      <c r="A19" s="59" t="s">
        <v>109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51" t="s">
        <v>98</v>
      </c>
      <c r="V19" s="52"/>
      <c r="W19" s="52"/>
      <c r="X19" s="52"/>
      <c r="Y19" s="52"/>
      <c r="Z19" s="52"/>
      <c r="AA19" s="52"/>
      <c r="AB19" s="52"/>
      <c r="AC19" s="84"/>
      <c r="AD19" s="64">
        <v>4527.60911769902</v>
      </c>
      <c r="AE19" s="65"/>
      <c r="AF19" s="65"/>
      <c r="AG19" s="65"/>
      <c r="AH19" s="65"/>
      <c r="AI19" s="66"/>
      <c r="AJ19" s="89">
        <v>0.44</v>
      </c>
      <c r="AK19" s="73"/>
      <c r="AL19" s="73"/>
      <c r="AM19" s="73"/>
      <c r="AN19" s="73"/>
      <c r="AO19" s="74"/>
    </row>
    <row r="20" spans="1:41" ht="12.75" customHeight="1">
      <c r="A20" s="48" t="s">
        <v>99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/>
      <c r="V20" s="52"/>
      <c r="W20" s="52"/>
      <c r="X20" s="52"/>
      <c r="Y20" s="52"/>
      <c r="Z20" s="52"/>
      <c r="AA20" s="52"/>
      <c r="AB20" s="52"/>
      <c r="AC20" s="84"/>
      <c r="AD20" s="51"/>
      <c r="AE20" s="52"/>
      <c r="AF20" s="52"/>
      <c r="AG20" s="52"/>
      <c r="AH20" s="52"/>
      <c r="AI20" s="84"/>
      <c r="AJ20" s="85"/>
      <c r="AK20" s="85"/>
      <c r="AL20" s="85"/>
      <c r="AM20" s="85"/>
      <c r="AN20" s="85"/>
      <c r="AO20" s="85"/>
    </row>
    <row r="21" spans="1:41" ht="33.75" customHeight="1">
      <c r="A21" s="48" t="s">
        <v>100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28</v>
      </c>
      <c r="V21" s="52"/>
      <c r="W21" s="52"/>
      <c r="X21" s="52"/>
      <c r="Y21" s="52"/>
      <c r="Z21" s="52"/>
      <c r="AA21" s="52"/>
      <c r="AB21" s="52"/>
      <c r="AC21" s="84"/>
      <c r="AD21" s="78">
        <v>846.6609012888493</v>
      </c>
      <c r="AE21" s="79"/>
      <c r="AF21" s="79"/>
      <c r="AG21" s="79"/>
      <c r="AH21" s="79"/>
      <c r="AI21" s="80"/>
      <c r="AJ21" s="67">
        <v>0.08</v>
      </c>
      <c r="AK21" s="68"/>
      <c r="AL21" s="68"/>
      <c r="AM21" s="68"/>
      <c r="AN21" s="68"/>
      <c r="AO21" s="69"/>
    </row>
    <row r="22" spans="1:41" ht="12.75" customHeight="1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101</v>
      </c>
      <c r="V22" s="52"/>
      <c r="W22" s="52"/>
      <c r="X22" s="52"/>
      <c r="Y22" s="52"/>
      <c r="Z22" s="52"/>
      <c r="AA22" s="52"/>
      <c r="AB22" s="52"/>
      <c r="AC22" s="84"/>
      <c r="AD22" s="51"/>
      <c r="AE22" s="52"/>
      <c r="AF22" s="52"/>
      <c r="AG22" s="52"/>
      <c r="AH22" s="52"/>
      <c r="AI22" s="84"/>
      <c r="AJ22" s="73"/>
      <c r="AK22" s="73"/>
      <c r="AL22" s="73"/>
      <c r="AM22" s="73"/>
      <c r="AN22" s="73"/>
      <c r="AO22" s="74"/>
    </row>
    <row r="23" spans="1:41" ht="66" customHeight="1">
      <c r="A23" s="48" t="s">
        <v>44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  <c r="U23" s="51" t="s">
        <v>31</v>
      </c>
      <c r="V23" s="52"/>
      <c r="W23" s="52"/>
      <c r="X23" s="52"/>
      <c r="Y23" s="52"/>
      <c r="Z23" s="52"/>
      <c r="AA23" s="52"/>
      <c r="AB23" s="52"/>
      <c r="AC23" s="52"/>
      <c r="AD23" s="64">
        <v>45234.10749068651</v>
      </c>
      <c r="AE23" s="65"/>
      <c r="AF23" s="65"/>
      <c r="AG23" s="65"/>
      <c r="AH23" s="65"/>
      <c r="AI23" s="66"/>
      <c r="AJ23" s="68">
        <v>4.41</v>
      </c>
      <c r="AK23" s="68"/>
      <c r="AL23" s="68"/>
      <c r="AM23" s="68"/>
      <c r="AN23" s="68"/>
      <c r="AO23" s="69"/>
    </row>
    <row r="24" spans="1:41" ht="138.75" customHeight="1">
      <c r="A24" s="48" t="s">
        <v>32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51" t="s">
        <v>28</v>
      </c>
      <c r="V24" s="52"/>
      <c r="W24" s="52"/>
      <c r="X24" s="52"/>
      <c r="Y24" s="52"/>
      <c r="Z24" s="52"/>
      <c r="AA24" s="52"/>
      <c r="AB24" s="52"/>
      <c r="AC24" s="52"/>
      <c r="AD24" s="64">
        <v>67562.91008453936</v>
      </c>
      <c r="AE24" s="65"/>
      <c r="AF24" s="65"/>
      <c r="AG24" s="65"/>
      <c r="AH24" s="65"/>
      <c r="AI24" s="66"/>
      <c r="AJ24" s="73">
        <v>6.59</v>
      </c>
      <c r="AK24" s="73"/>
      <c r="AL24" s="73"/>
      <c r="AM24" s="73"/>
      <c r="AN24" s="73"/>
      <c r="AO24" s="74"/>
    </row>
    <row r="25" spans="1:41" ht="65.25" customHeight="1">
      <c r="A25" s="48" t="s">
        <v>102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1" t="s">
        <v>31</v>
      </c>
      <c r="V25" s="52"/>
      <c r="W25" s="52"/>
      <c r="X25" s="52"/>
      <c r="Y25" s="52"/>
      <c r="Z25" s="52"/>
      <c r="AA25" s="52"/>
      <c r="AB25" s="52"/>
      <c r="AC25" s="52"/>
      <c r="AD25" s="75">
        <v>11953.860324513498</v>
      </c>
      <c r="AE25" s="76"/>
      <c r="AF25" s="76"/>
      <c r="AG25" s="76"/>
      <c r="AH25" s="76"/>
      <c r="AI25" s="77"/>
      <c r="AJ25" s="68">
        <v>1.17</v>
      </c>
      <c r="AK25" s="68"/>
      <c r="AL25" s="68"/>
      <c r="AM25" s="68"/>
      <c r="AN25" s="68"/>
      <c r="AO25" s="69"/>
    </row>
    <row r="26" spans="1:41" ht="36" customHeight="1">
      <c r="A26" s="59" t="s">
        <v>103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81" t="s">
        <v>106</v>
      </c>
      <c r="V26" s="82"/>
      <c r="W26" s="82"/>
      <c r="X26" s="82"/>
      <c r="Y26" s="82"/>
      <c r="Z26" s="82"/>
      <c r="AA26" s="82"/>
      <c r="AB26" s="82"/>
      <c r="AC26" s="82"/>
      <c r="AD26" s="75">
        <v>8924.152559958253</v>
      </c>
      <c r="AE26" s="76"/>
      <c r="AF26" s="76"/>
      <c r="AG26" s="76"/>
      <c r="AH26" s="76"/>
      <c r="AI26" s="77"/>
      <c r="AJ26" s="68">
        <v>0.87</v>
      </c>
      <c r="AK26" s="68"/>
      <c r="AL26" s="68"/>
      <c r="AM26" s="68"/>
      <c r="AN26" s="68"/>
      <c r="AO26" s="69"/>
    </row>
    <row r="27" spans="1:41" ht="21.75" customHeight="1">
      <c r="A27" s="48" t="s">
        <v>104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1" t="s">
        <v>105</v>
      </c>
      <c r="V27" s="52"/>
      <c r="W27" s="52"/>
      <c r="X27" s="52"/>
      <c r="Y27" s="52"/>
      <c r="Z27" s="52"/>
      <c r="AA27" s="52"/>
      <c r="AB27" s="52"/>
      <c r="AC27" s="52"/>
      <c r="AD27" s="70"/>
      <c r="AE27" s="71"/>
      <c r="AF27" s="71"/>
      <c r="AG27" s="71"/>
      <c r="AH27" s="71"/>
      <c r="AI27" s="72"/>
      <c r="AJ27" s="73"/>
      <c r="AK27" s="73"/>
      <c r="AL27" s="73"/>
      <c r="AM27" s="73"/>
      <c r="AN27" s="73"/>
      <c r="AO27" s="74"/>
    </row>
    <row r="28" spans="1:41" ht="20.25" customHeight="1">
      <c r="A28" s="48" t="s">
        <v>33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28</v>
      </c>
      <c r="V28" s="52"/>
      <c r="W28" s="52"/>
      <c r="X28" s="52"/>
      <c r="Y28" s="52"/>
      <c r="Z28" s="52"/>
      <c r="AA28" s="52"/>
      <c r="AB28" s="52"/>
      <c r="AC28" s="52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48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16</v>
      </c>
      <c r="V29" s="52"/>
      <c r="W29" s="52"/>
      <c r="X29" s="52"/>
      <c r="Y29" s="52"/>
      <c r="Z29" s="52"/>
      <c r="AA29" s="52"/>
      <c r="AB29" s="52"/>
      <c r="AC29" s="52"/>
      <c r="AD29" s="53">
        <f>SUM(AD18:AI28)</f>
        <v>148913.91999266486</v>
      </c>
      <c r="AE29" s="54"/>
      <c r="AF29" s="54"/>
      <c r="AG29" s="54"/>
      <c r="AH29" s="54"/>
      <c r="AI29" s="55"/>
      <c r="AJ29" s="57">
        <f>SUM(AJ17:AJ28)</f>
        <v>14.52</v>
      </c>
      <c r="AK29" s="57"/>
      <c r="AL29" s="57"/>
      <c r="AM29" s="57"/>
      <c r="AN29" s="57"/>
      <c r="AO29" s="58"/>
    </row>
    <row r="30" spans="1:41" ht="17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7.25" customHeight="1">
      <c r="A31" s="59" t="s">
        <v>110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2" t="s">
        <v>28</v>
      </c>
      <c r="V31" s="63"/>
      <c r="W31" s="63"/>
      <c r="X31" s="63"/>
      <c r="Y31" s="63"/>
      <c r="Z31" s="63"/>
      <c r="AA31" s="63"/>
      <c r="AB31" s="23"/>
      <c r="AC31" s="23"/>
      <c r="AD31" s="64">
        <v>5937.992279999999</v>
      </c>
      <c r="AE31" s="65"/>
      <c r="AF31" s="65"/>
      <c r="AG31" s="65"/>
      <c r="AH31" s="65"/>
      <c r="AI31" s="66"/>
      <c r="AJ31" s="67">
        <v>0.58</v>
      </c>
      <c r="AK31" s="68"/>
      <c r="AL31" s="69"/>
      <c r="AM31" s="22"/>
      <c r="AN31" s="22"/>
      <c r="AO31" s="22"/>
    </row>
    <row r="32" spans="1:41" ht="17.25" customHeight="1">
      <c r="A32" s="59" t="s">
        <v>111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62" t="s">
        <v>28</v>
      </c>
      <c r="V32" s="63"/>
      <c r="W32" s="63"/>
      <c r="X32" s="63"/>
      <c r="Y32" s="63"/>
      <c r="Z32" s="63"/>
      <c r="AA32" s="63"/>
      <c r="AB32" s="23"/>
      <c r="AC32" s="23"/>
      <c r="AD32" s="64">
        <v>13574.276999999998</v>
      </c>
      <c r="AE32" s="65"/>
      <c r="AF32" s="65"/>
      <c r="AG32" s="65"/>
      <c r="AH32" s="65"/>
      <c r="AI32" s="66"/>
      <c r="AJ32" s="67">
        <v>1.32</v>
      </c>
      <c r="AK32" s="68"/>
      <c r="AL32" s="69"/>
      <c r="AM32" s="22"/>
      <c r="AN32" s="22"/>
      <c r="AO32" s="22"/>
    </row>
    <row r="33" spans="1:41" ht="17.25" customHeight="1">
      <c r="A33" s="48" t="s">
        <v>112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 t="s">
        <v>16</v>
      </c>
      <c r="V33" s="52"/>
      <c r="W33" s="52"/>
      <c r="X33" s="52"/>
      <c r="Y33" s="52"/>
      <c r="Z33" s="52"/>
      <c r="AA33" s="52"/>
      <c r="AB33" s="52"/>
      <c r="AC33" s="52"/>
      <c r="AD33" s="53">
        <f>AD29+AD31+AD32</f>
        <v>168426.18927266487</v>
      </c>
      <c r="AE33" s="54"/>
      <c r="AF33" s="54"/>
      <c r="AG33" s="54"/>
      <c r="AH33" s="54"/>
      <c r="AI33" s="55"/>
      <c r="AJ33" s="56">
        <f>AJ29+AJ31+AJ32</f>
        <v>16.419999999999998</v>
      </c>
      <c r="AK33" s="57"/>
      <c r="AL33" s="58"/>
      <c r="AM33" s="22"/>
      <c r="AN33" s="22"/>
      <c r="AO33" s="22"/>
    </row>
    <row r="34" spans="1:41" ht="17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5"/>
      <c r="W34" s="25"/>
      <c r="X34" s="25"/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7"/>
      <c r="AK34" s="27"/>
      <c r="AL34" s="27"/>
      <c r="AM34" s="22"/>
      <c r="AN34" s="22"/>
      <c r="AO34" s="22"/>
    </row>
    <row r="35" spans="1:41" ht="15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>
      <c r="A36" s="41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>
      <c r="A38" s="40" t="s">
        <v>20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ht="13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</sheetData>
  <sheetProtection/>
  <mergeCells count="84">
    <mergeCell ref="A1:AO1"/>
    <mergeCell ref="A2:AO2"/>
    <mergeCell ref="A3:AO3"/>
    <mergeCell ref="A4:AO4"/>
    <mergeCell ref="A35:AO35"/>
    <mergeCell ref="A36:AO36"/>
    <mergeCell ref="A15:AO15"/>
    <mergeCell ref="A7:AO7"/>
    <mergeCell ref="A8:AO8"/>
    <mergeCell ref="A9:AO9"/>
    <mergeCell ref="A10:AO10"/>
    <mergeCell ref="A38:AO38"/>
    <mergeCell ref="A39:AO39"/>
    <mergeCell ref="A37:AO37"/>
    <mergeCell ref="AD18:AI18"/>
    <mergeCell ref="AJ18:AO18"/>
    <mergeCell ref="A16:AO16"/>
    <mergeCell ref="AJ17:AO17"/>
    <mergeCell ref="A12:AO12"/>
    <mergeCell ref="AD19:AI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24:T24"/>
    <mergeCell ref="U24:AC24"/>
    <mergeCell ref="AD24:AI24"/>
    <mergeCell ref="AJ24:AO24"/>
    <mergeCell ref="AD22:AI22"/>
    <mergeCell ref="AJ22:AO22"/>
    <mergeCell ref="A23:T23"/>
    <mergeCell ref="U23:AC23"/>
    <mergeCell ref="AD21:AI21"/>
    <mergeCell ref="AJ21:AO21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D32:AI32"/>
    <mergeCell ref="AJ32:AL32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W14" sqref="AW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50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10" t="s">
        <v>93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44" t="s">
        <v>107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8" customFormat="1" ht="53.25" customHeight="1">
      <c r="A11" s="111" t="s">
        <v>51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52</v>
      </c>
      <c r="U11" s="113"/>
      <c r="V11" s="113"/>
      <c r="W11" s="113"/>
      <c r="X11" s="113"/>
      <c r="Y11" s="113"/>
      <c r="Z11" s="113"/>
      <c r="AA11" s="113"/>
      <c r="AB11" s="112" t="s">
        <v>53</v>
      </c>
      <c r="AC11" s="112"/>
      <c r="AD11" s="112"/>
      <c r="AE11" s="112"/>
      <c r="AF11" s="112"/>
      <c r="AG11" s="112"/>
      <c r="AH11" s="112" t="s">
        <v>54</v>
      </c>
      <c r="AI11" s="112"/>
      <c r="AJ11" s="112"/>
      <c r="AK11" s="112"/>
      <c r="AL11" s="112"/>
      <c r="AM11" s="112"/>
      <c r="AN11" s="112"/>
      <c r="AO11" s="112"/>
    </row>
    <row r="12" spans="1:41" s="18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2"/>
      <c r="U12" s="102"/>
      <c r="V12" s="102"/>
      <c r="W12" s="102"/>
      <c r="X12" s="102"/>
      <c r="Y12" s="102"/>
      <c r="Z12" s="102"/>
      <c r="AA12" s="102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8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2"/>
      <c r="U13" s="102"/>
      <c r="V13" s="102"/>
      <c r="W13" s="102"/>
      <c r="X13" s="102"/>
      <c r="Y13" s="102"/>
      <c r="Z13" s="102"/>
      <c r="AA13" s="102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8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2"/>
      <c r="U14" s="102"/>
      <c r="V14" s="102"/>
      <c r="W14" s="102"/>
      <c r="X14" s="102"/>
      <c r="Y14" s="102"/>
      <c r="Z14" s="102"/>
      <c r="AA14" s="102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8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2"/>
      <c r="U15" s="102"/>
      <c r="V15" s="102"/>
      <c r="W15" s="102"/>
      <c r="X15" s="102"/>
      <c r="Y15" s="102"/>
      <c r="Z15" s="102"/>
      <c r="AA15" s="102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8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2"/>
      <c r="U16" s="102"/>
      <c r="V16" s="102"/>
      <c r="W16" s="102"/>
      <c r="X16" s="102"/>
      <c r="Y16" s="102"/>
      <c r="Z16" s="102"/>
      <c r="AA16" s="102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8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2"/>
      <c r="U17" s="102"/>
      <c r="V17" s="102"/>
      <c r="W17" s="102"/>
      <c r="X17" s="102"/>
      <c r="Y17" s="102"/>
      <c r="Z17" s="102"/>
      <c r="AA17" s="102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8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2"/>
      <c r="U18" s="102"/>
      <c r="V18" s="102"/>
      <c r="W18" s="102"/>
      <c r="X18" s="102"/>
      <c r="Y18" s="102"/>
      <c r="Z18" s="102"/>
      <c r="AA18" s="102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8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2"/>
      <c r="U19" s="102"/>
      <c r="V19" s="102"/>
      <c r="W19" s="102"/>
      <c r="X19" s="102"/>
      <c r="Y19" s="102"/>
      <c r="Z19" s="102"/>
      <c r="AA19" s="102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8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2"/>
      <c r="U20" s="102"/>
      <c r="V20" s="102"/>
      <c r="W20" s="102"/>
      <c r="X20" s="102"/>
      <c r="Y20" s="102"/>
      <c r="Z20" s="102"/>
      <c r="AA20" s="102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8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2"/>
      <c r="U21" s="102"/>
      <c r="V21" s="102"/>
      <c r="W21" s="102"/>
      <c r="X21" s="102"/>
      <c r="Y21" s="102"/>
      <c r="Z21" s="102"/>
      <c r="AA21" s="102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8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2"/>
      <c r="U22" s="102"/>
      <c r="V22" s="102"/>
      <c r="W22" s="102"/>
      <c r="X22" s="102"/>
      <c r="Y22" s="102"/>
      <c r="Z22" s="102"/>
      <c r="AA22" s="102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8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2"/>
      <c r="U23" s="102"/>
      <c r="V23" s="102"/>
      <c r="W23" s="102"/>
      <c r="X23" s="102"/>
      <c r="Y23" s="102"/>
      <c r="Z23" s="102"/>
      <c r="AA23" s="102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8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2"/>
      <c r="U24" s="102"/>
      <c r="V24" s="102"/>
      <c r="W24" s="102"/>
      <c r="X24" s="102"/>
      <c r="Y24" s="102"/>
      <c r="Z24" s="102"/>
      <c r="AA24" s="102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8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2"/>
      <c r="U25" s="102"/>
      <c r="V25" s="102"/>
      <c r="W25" s="102"/>
      <c r="X25" s="102"/>
      <c r="Y25" s="102"/>
      <c r="Z25" s="102"/>
      <c r="AA25" s="102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8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2"/>
      <c r="U26" s="102"/>
      <c r="V26" s="102"/>
      <c r="W26" s="102"/>
      <c r="X26" s="102"/>
      <c r="Y26" s="102"/>
      <c r="Z26" s="102"/>
      <c r="AA26" s="102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8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2"/>
      <c r="U27" s="102"/>
      <c r="V27" s="102"/>
      <c r="W27" s="102"/>
      <c r="X27" s="102"/>
      <c r="Y27" s="102"/>
      <c r="Z27" s="102"/>
      <c r="AA27" s="102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8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2"/>
      <c r="U28" s="102"/>
      <c r="V28" s="102"/>
      <c r="W28" s="102"/>
      <c r="X28" s="102"/>
      <c r="Y28" s="102"/>
      <c r="Z28" s="102"/>
      <c r="AA28" s="102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8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9"/>
      <c r="U29" s="20"/>
      <c r="V29" s="20"/>
      <c r="W29" s="20"/>
      <c r="X29" s="20"/>
      <c r="Y29" s="107"/>
      <c r="Z29" s="107"/>
      <c r="AA29" s="108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8" customFormat="1" ht="15" customHeight="1">
      <c r="A30" s="101" t="s">
        <v>34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103">
        <f>SUM(AB12:AG29)</f>
        <v>0</v>
      </c>
      <c r="AC30" s="103"/>
      <c r="AD30" s="103"/>
      <c r="AE30" s="103"/>
      <c r="AF30" s="103"/>
      <c r="AG30" s="103"/>
      <c r="AH30" s="103">
        <f>SUM(AH12:AO29)</f>
        <v>0</v>
      </c>
      <c r="AI30" s="103"/>
      <c r="AJ30" s="103"/>
      <c r="AK30" s="103"/>
      <c r="AL30" s="103"/>
      <c r="AM30" s="103"/>
      <c r="AN30" s="103"/>
      <c r="AO30" s="103"/>
    </row>
    <row r="32" spans="1:41" ht="16.5" customHeight="1">
      <c r="A32" s="100" t="s">
        <v>91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1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2016-01-20T06:42:01Z</cp:lastPrinted>
  <dcterms:created xsi:type="dcterms:W3CDTF">1996-10-08T23:32:33Z</dcterms:created>
  <dcterms:modified xsi:type="dcterms:W3CDTF">2017-02-21T11:33:08Z</dcterms:modified>
  <cp:category/>
  <cp:version/>
  <cp:contentType/>
  <cp:contentStatus/>
</cp:coreProperties>
</file>