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<sst xmlns="http://schemas.openxmlformats.org/spreadsheetml/2006/main" count="89" uniqueCount="59">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</sst>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4" fillId="0" borderId="24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68" fontId="5" fillId="0" borderId="17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4" fillId="0" borderId="32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I29" sqref="I29"/>
    </sheetView>
  </sheetViews>
  <sheetFormatPr defaultColWidth="9.00390625" defaultRowHeight="15.75"/>
  <cols>
    <col min="1" max="1" width="3.00390625" style="0" customWidth="1"/>
    <col min="2" max="2" width="27.0039062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3"/>
      <c r="H2" s="13"/>
      <c r="I2" s="13"/>
    </row>
    <row r="3" spans="2:9" ht="15.75">
      <c r="B3" s="67" t="s">
        <v>18</v>
      </c>
      <c r="C3" s="67"/>
      <c r="D3" s="67"/>
      <c r="E3" s="67"/>
      <c r="F3" s="67"/>
      <c r="G3" s="12"/>
      <c r="H3" s="12"/>
      <c r="I3" s="12"/>
    </row>
    <row r="4" spans="2:9" ht="15.75">
      <c r="B4" s="67" t="s">
        <v>20</v>
      </c>
      <c r="C4" s="67"/>
      <c r="D4" s="67"/>
      <c r="E4" s="67"/>
      <c r="F4" s="67"/>
      <c r="G4" s="12"/>
      <c r="H4" s="12"/>
      <c r="I4" s="12"/>
    </row>
    <row r="5" spans="2:9" ht="15.75">
      <c r="B5" s="67" t="s">
        <v>57</v>
      </c>
      <c r="C5" s="67"/>
      <c r="D5" s="67"/>
      <c r="E5" s="67"/>
      <c r="F5" s="6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375</v>
      </c>
      <c r="E7" s="39" t="s">
        <v>38</v>
      </c>
    </row>
    <row r="8" spans="2:5" ht="15.75">
      <c r="B8" s="10" t="s">
        <v>39</v>
      </c>
      <c r="C8" s="10"/>
      <c r="D8" s="64">
        <v>51.4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8" t="s">
        <v>43</v>
      </c>
      <c r="C13" s="79"/>
      <c r="D13" s="79"/>
      <c r="E13" s="79"/>
      <c r="F13" s="80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2">
        <v>3420.8</v>
      </c>
      <c r="D15" s="74">
        <v>62982.97</v>
      </c>
      <c r="E15" s="74">
        <v>63325.68</v>
      </c>
      <c r="F15" s="76">
        <f>C15+D15-E15</f>
        <v>3078.090000000004</v>
      </c>
    </row>
    <row r="16" spans="2:6" ht="198.75" customHeight="1">
      <c r="B16" s="15" t="s">
        <v>46</v>
      </c>
      <c r="C16" s="73"/>
      <c r="D16" s="75"/>
      <c r="E16" s="75"/>
      <c r="F16" s="77"/>
    </row>
    <row r="17" spans="2:6" ht="18.75" customHeight="1" thickBot="1">
      <c r="B17" s="37" t="s">
        <v>47</v>
      </c>
      <c r="C17" s="92">
        <v>37.97</v>
      </c>
      <c r="D17" s="92">
        <v>425.1</v>
      </c>
      <c r="E17" s="92">
        <v>455.71</v>
      </c>
      <c r="F17" s="66">
        <f>C17+D17-E17</f>
        <v>7.3600000000000705</v>
      </c>
    </row>
    <row r="18" spans="2:6" ht="16.5" thickBot="1">
      <c r="B18" s="91" t="s">
        <v>23</v>
      </c>
      <c r="C18" s="93">
        <f>C15+C17</f>
        <v>3458.77</v>
      </c>
      <c r="D18" s="29">
        <f>D15+D17</f>
        <v>63408.07</v>
      </c>
      <c r="E18" s="29">
        <f>E15+E17</f>
        <v>63781.39</v>
      </c>
      <c r="F18" s="94">
        <f>F15+F17</f>
        <v>3085.450000000004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1" t="s">
        <v>12</v>
      </c>
      <c r="C20" s="90">
        <v>8642.96</v>
      </c>
      <c r="D20" s="90">
        <v>188774.31</v>
      </c>
      <c r="E20" s="90">
        <v>188258.19</v>
      </c>
      <c r="F20" s="65">
        <f>C20+D20-E20</f>
        <v>9159.079999999987</v>
      </c>
    </row>
    <row r="21" spans="2:6" ht="15.75">
      <c r="B21" s="11" t="s">
        <v>34</v>
      </c>
      <c r="C21" s="90">
        <v>620.76</v>
      </c>
      <c r="D21" s="96">
        <v>32355.32</v>
      </c>
      <c r="E21" s="96">
        <v>32648.07</v>
      </c>
      <c r="F21" s="65">
        <f>C21+D21-E21</f>
        <v>328.01000000000204</v>
      </c>
    </row>
    <row r="22" spans="2:6" ht="15.75">
      <c r="B22" s="11" t="s">
        <v>13</v>
      </c>
      <c r="C22" s="58"/>
      <c r="D22" s="58"/>
      <c r="E22" s="59"/>
      <c r="F22" s="95"/>
    </row>
    <row r="23" spans="2:6" ht="15.75">
      <c r="B23" s="11" t="s">
        <v>14</v>
      </c>
      <c r="C23" s="90">
        <v>1370.86</v>
      </c>
      <c r="D23" s="90">
        <v>57481.84</v>
      </c>
      <c r="E23" s="90">
        <v>57842.95</v>
      </c>
      <c r="F23" s="65">
        <f>C23+D23-E23</f>
        <v>1009.75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10634.58</v>
      </c>
      <c r="D25" s="29">
        <f>D20+D21+D23</f>
        <v>278611.47</v>
      </c>
      <c r="E25" s="29">
        <f>SUM(E20:E24)</f>
        <v>278749.21</v>
      </c>
      <c r="F25" s="29">
        <f>SUM(F20:F24)</f>
        <v>10496.83999999999</v>
      </c>
    </row>
    <row r="26" spans="2:6" ht="27">
      <c r="B26" s="30" t="s">
        <v>16</v>
      </c>
      <c r="C26" s="57">
        <f>C18+C25</f>
        <v>14093.35</v>
      </c>
      <c r="D26" s="31">
        <f>D18+D25</f>
        <v>342019.54</v>
      </c>
      <c r="E26" s="31">
        <f>E18+E25</f>
        <v>342530.60000000003</v>
      </c>
      <c r="F26" s="31">
        <f>F18+F25</f>
        <v>13582.289999999994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7" t="s">
        <v>52</v>
      </c>
      <c r="C30" s="67"/>
      <c r="D30" s="67"/>
      <c r="E30" s="67"/>
      <c r="F30" s="67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I19" sqref="I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8"/>
      <c r="B4" s="41"/>
      <c r="C4" s="38"/>
      <c r="D4" s="86" t="s">
        <v>40</v>
      </c>
      <c r="E4" s="86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8" t="s">
        <v>43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8"/>
      <c r="C9" s="48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48">
        <v>0.06</v>
      </c>
      <c r="C12" s="48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0" customHeight="1">
      <c r="A14" s="62" t="s">
        <v>58</v>
      </c>
      <c r="B14" s="48">
        <v>3.6</v>
      </c>
      <c r="C14" s="48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9"/>
      <c r="C18" s="49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62"/>
      <c r="B21" s="63"/>
      <c r="C21" s="63"/>
      <c r="D21" s="61"/>
      <c r="E21" s="61"/>
      <c r="F21" s="61"/>
      <c r="G21" s="61"/>
    </row>
    <row r="22" spans="1:7" ht="16.5" thickBot="1">
      <c r="A22" s="50" t="s">
        <v>29</v>
      </c>
      <c r="B22" s="51">
        <f>B21</f>
        <v>0</v>
      </c>
      <c r="C22" s="51">
        <f>C21</f>
        <v>0</v>
      </c>
      <c r="D22" s="60">
        <v>0</v>
      </c>
      <c r="E22" s="53">
        <v>0</v>
      </c>
      <c r="F22" s="52" t="s">
        <v>8</v>
      </c>
      <c r="G22" s="52" t="s">
        <v>8</v>
      </c>
    </row>
    <row r="23" spans="1:7" ht="16.5" thickBot="1">
      <c r="A23" s="33" t="s">
        <v>30</v>
      </c>
      <c r="B23" s="36">
        <f>B19+B22</f>
        <v>14.17</v>
      </c>
      <c r="C23" s="54">
        <f>C19+C22</f>
        <v>14.17</v>
      </c>
      <c r="D23" s="5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7" t="s">
        <v>52</v>
      </c>
      <c r="B26" s="67"/>
      <c r="C26" s="67"/>
      <c r="D26" s="67"/>
      <c r="E26" s="67"/>
      <c r="F26" s="67"/>
      <c r="G26" s="6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2015-02-12T05:18:54Z</cp:lastPrinted>
  <dcterms:created xsi:type="dcterms:W3CDTF">2008-12-01T07:12:21Z</dcterms:created>
  <dcterms:modified xsi:type="dcterms:W3CDTF">2015-02-12T05:21:57Z</dcterms:modified>
  <cp:category/>
  <cp:version/>
  <cp:contentType/>
  <cp:contentStatus/>
</cp:coreProperties>
</file>