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<sst xmlns="http://schemas.openxmlformats.org/spreadsheetml/2006/main" count="89" uniqueCount="60">
  <si>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</si>
  <si>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</si>
  <si>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</si>
  <si>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</si>
  <si>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</si>
  <si>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</si>
  <si>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</si>
  <si>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</si>
  <si>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</si>
  <si>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</si>
  <si>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</si>
  <si>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</si>
  <si>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</si>
  <si>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</si>
  <si>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</si>
  <si>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</si>
  <si>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</si>
  <si>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</si>
  <si>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</si>
  <si>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</si>
  <si>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</si>
  <si>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</si>
  <si>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</si>
  <si>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</si>
  <si>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</si>
  <si>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</si>
  <si>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</si>
  <si>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</si>
  <si>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</si>
  <si>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</si>
  <si>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</si>
  <si>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</si>
  <si>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</si>
  <si>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</si>
  <si>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</si>
  <si>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</si>
  <si>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</si>
  <si>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</si>
  <si>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</si>
  <si>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</si>
  <si>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</si>
  <si>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</si>
  <si>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</si>
  <si>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</si>
  <si>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</si>
  <si>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</si>
  <si>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</si>
  <si>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2</t>
  </si>
  <si>
    <t>с.Кременки, ул. Новостройка, 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</si>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</sst>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/>
    </xf>
    <xf numFmtId="168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30" sqref="H30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3" t="s">
        <v>19</v>
      </c>
      <c r="C2" s="83"/>
      <c r="D2" s="83"/>
      <c r="E2" s="83"/>
      <c r="F2" s="83"/>
      <c r="G2" s="13"/>
      <c r="H2" s="13"/>
      <c r="I2" s="13"/>
    </row>
    <row r="3" spans="2:9" ht="15.75">
      <c r="B3" s="83" t="s">
        <v>18</v>
      </c>
      <c r="C3" s="83"/>
      <c r="D3" s="83"/>
      <c r="E3" s="83"/>
      <c r="F3" s="83"/>
      <c r="G3" s="12"/>
      <c r="H3" s="12"/>
      <c r="I3" s="12"/>
    </row>
    <row r="4" spans="2:9" ht="15.75">
      <c r="B4" s="83" t="s">
        <v>20</v>
      </c>
      <c r="C4" s="83"/>
      <c r="D4" s="83"/>
      <c r="E4" s="83"/>
      <c r="F4" s="83"/>
      <c r="G4" s="12"/>
      <c r="H4" s="12"/>
      <c r="I4" s="12"/>
    </row>
    <row r="5" spans="2:9" ht="15.75">
      <c r="B5" s="83" t="s">
        <v>59</v>
      </c>
      <c r="C5" s="83"/>
      <c r="D5" s="83"/>
      <c r="E5" s="83"/>
      <c r="F5" s="8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5">
        <v>483.9</v>
      </c>
      <c r="E7" s="40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7" t="s">
        <v>48</v>
      </c>
      <c r="C13" s="78"/>
      <c r="D13" s="78"/>
      <c r="E13" s="78"/>
      <c r="F13" s="79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13131.06</v>
      </c>
      <c r="D15" s="73">
        <v>82712.76</v>
      </c>
      <c r="E15" s="73">
        <v>78560.16</v>
      </c>
      <c r="F15" s="75">
        <f>C15+D15-E15</f>
        <v>17283.65999999999</v>
      </c>
    </row>
    <row r="16" spans="2:6" ht="198.75" customHeight="1">
      <c r="B16" s="15" t="s">
        <v>45</v>
      </c>
      <c r="C16" s="72"/>
      <c r="D16" s="74"/>
      <c r="E16" s="74"/>
      <c r="F16" s="76"/>
    </row>
    <row r="17" spans="2:6" ht="18.75" customHeight="1" thickBot="1">
      <c r="B17" s="37" t="s">
        <v>46</v>
      </c>
      <c r="C17" s="61"/>
      <c r="D17" s="61"/>
      <c r="E17" s="61"/>
      <c r="F17" s="23">
        <f>C17+D17-E17</f>
        <v>0</v>
      </c>
    </row>
    <row r="18" spans="2:6" ht="16.5" thickBot="1">
      <c r="B18" s="19" t="s">
        <v>23</v>
      </c>
      <c r="C18" s="58">
        <f>C15+C17</f>
        <v>13131.06</v>
      </c>
      <c r="D18" s="59">
        <f>D15+D17</f>
        <v>82712.76</v>
      </c>
      <c r="E18" s="59">
        <f>E15+E17</f>
        <v>78560.16</v>
      </c>
      <c r="F18" s="58">
        <f>F15+F17</f>
        <v>17283.65999999999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1" t="s">
        <v>12</v>
      </c>
      <c r="C20" s="65">
        <v>23951.95</v>
      </c>
      <c r="D20" s="65">
        <v>211764.96</v>
      </c>
      <c r="E20" s="65">
        <v>191472.38</v>
      </c>
      <c r="F20" s="64">
        <f>C20+D20-E20</f>
        <v>44244.53</v>
      </c>
    </row>
    <row r="21" spans="2:6" ht="15.75">
      <c r="B21" s="11" t="s">
        <v>34</v>
      </c>
      <c r="C21" s="65">
        <v>2060.26</v>
      </c>
      <c r="D21" s="65">
        <v>31996.96</v>
      </c>
      <c r="E21" s="65">
        <v>28087.56</v>
      </c>
      <c r="F21" s="64">
        <f>C21+D21-E21</f>
        <v>5969.66</v>
      </c>
    </row>
    <row r="22" spans="2:6" ht="15.75">
      <c r="B22" s="11" t="s">
        <v>13</v>
      </c>
      <c r="C22" s="65">
        <v>6905.16</v>
      </c>
      <c r="D22" s="65">
        <v>40583.69</v>
      </c>
      <c r="E22" s="65">
        <v>35447.53</v>
      </c>
      <c r="F22" s="64">
        <f>C22+D22-E22</f>
        <v>12041.320000000007</v>
      </c>
    </row>
    <row r="23" spans="2:6" ht="15.75">
      <c r="B23" s="11" t="s">
        <v>14</v>
      </c>
      <c r="C23" s="65">
        <v>5149.33</v>
      </c>
      <c r="D23" s="65">
        <v>51269.36</v>
      </c>
      <c r="E23" s="65">
        <v>44417.44</v>
      </c>
      <c r="F23" s="64">
        <f>C23+D23-E23</f>
        <v>12001.25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38066.7</v>
      </c>
      <c r="D25" s="60">
        <f>SUM(D20:D23)</f>
        <v>335614.97</v>
      </c>
      <c r="E25" s="60">
        <f>SUM(E20:E24)</f>
        <v>299424.91000000003</v>
      </c>
      <c r="F25" s="29">
        <f>SUM(F20:F24)</f>
        <v>74256.76000000001</v>
      </c>
    </row>
    <row r="26" spans="2:6" ht="27">
      <c r="B26" s="30" t="s">
        <v>16</v>
      </c>
      <c r="C26" s="31">
        <f>C18+C25</f>
        <v>51197.759999999995</v>
      </c>
      <c r="D26" s="31">
        <f>D18+D25</f>
        <v>418327.73</v>
      </c>
      <c r="E26" s="31">
        <f>E18+E25</f>
        <v>377985.07000000007</v>
      </c>
      <c r="F26" s="31">
        <f>F18+F25</f>
        <v>91540.42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6" t="s">
        <v>54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5" sqref="K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9"/>
      <c r="B4" s="41"/>
      <c r="C4" s="39"/>
      <c r="D4" s="86" t="s">
        <v>40</v>
      </c>
      <c r="E4" s="86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7" t="s">
        <v>47</v>
      </c>
      <c r="B6" s="78"/>
      <c r="C6" s="78"/>
      <c r="D6" s="78"/>
      <c r="E6" s="78"/>
      <c r="F6" s="78"/>
      <c r="G6" s="79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8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2"/>
      <c r="C12" s="52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.75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3.25" customHeight="1">
      <c r="A14" s="38" t="s">
        <v>53</v>
      </c>
      <c r="B14" s="52">
        <v>3.6</v>
      </c>
      <c r="C14" s="52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14.110000000000001</v>
      </c>
      <c r="C19" s="32">
        <f>SUM(C8:C18)</f>
        <v>14.110000000000001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62"/>
      <c r="B21" s="63"/>
      <c r="C21" s="63"/>
      <c r="D21" s="63"/>
      <c r="E21" s="63"/>
      <c r="F21" s="57"/>
      <c r="G21" s="57"/>
    </row>
    <row r="22" spans="1:7" ht="16.5" thickBot="1">
      <c r="A22" s="49" t="s">
        <v>29</v>
      </c>
      <c r="B22" s="50">
        <f>SUM(B21:B21)</f>
        <v>0</v>
      </c>
      <c r="C22" s="50">
        <f>SUM(C21:C21)</f>
        <v>0</v>
      </c>
      <c r="D22" s="50">
        <f>D21</f>
        <v>0</v>
      </c>
      <c r="E22" s="53">
        <f>E21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14.110000000000001</v>
      </c>
      <c r="C23" s="36">
        <f>C19+C22</f>
        <v>14.110000000000001</v>
      </c>
      <c r="D23" s="36">
        <f>D19+D22</f>
        <v>0</v>
      </c>
      <c r="E23" s="54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3" t="s">
        <v>54</v>
      </c>
      <c r="B26" s="83"/>
      <c r="C26" s="83"/>
      <c r="D26" s="83"/>
      <c r="E26" s="83"/>
      <c r="F26" s="83"/>
      <c r="G26" s="8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2015-02-20T05:15:48Z</cp:lastPrinted>
  <dcterms:created xsi:type="dcterms:W3CDTF">2008-12-01T07:12:21Z</dcterms:created>
  <dcterms:modified xsi:type="dcterms:W3CDTF">2015-02-20T05:16:33Z</dcterms:modified>
  <cp:category/>
  <cp:version/>
  <cp:contentType/>
  <cp:contentStatus/>
</cp:coreProperties>
</file>