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<sst xmlns="http://schemas.openxmlformats.org/spreadsheetml/2006/main" count="89" uniqueCount="60">
  <si>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</si>
  <si>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</si>
  <si>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</si>
  <si>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</si>
  <si>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</si>
  <si>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</si>
  <si>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</si>
  <si>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</si>
  <si>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</si>
  <si>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</si>
  <si>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</si>
  <si>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</si>
  <si>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</si>
  <si>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</si>
  <si>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</si>
  <si>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</si>
  <si>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</si>
  <si>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</si>
  <si>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</si>
  <si>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</si>
  <si>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</si>
  <si>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</si>
  <si>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</si>
  <si>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</si>
  <si>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</si>
  <si>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</si>
  <si>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</si>
  <si>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</si>
  <si>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</si>
  <si>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</si>
  <si>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</si>
  <si>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</si>
  <si>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</si>
  <si>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</si>
  <si>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</si>
  <si>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</si>
  <si>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</si>
  <si>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</si>
  <si>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</si>
  <si>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</si>
  <si>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</si>
  <si>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</si>
  <si>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</si>
  <si>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</si>
  <si>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</si>
  <si>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</si>
  <si>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</si>
  <si>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3</t>
  </si>
  <si>
    <t>с.Кременки, ул. Новостройка, 3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</si>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</sst>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F26" sqref="F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3"/>
      <c r="H2" s="13"/>
      <c r="I2" s="13"/>
    </row>
    <row r="3" spans="2:9" ht="15.75">
      <c r="B3" s="70" t="s">
        <v>18</v>
      </c>
      <c r="C3" s="70"/>
      <c r="D3" s="70"/>
      <c r="E3" s="70"/>
      <c r="F3" s="70"/>
      <c r="G3" s="12"/>
      <c r="H3" s="12"/>
      <c r="I3" s="12"/>
    </row>
    <row r="4" spans="2:9" ht="15.75">
      <c r="B4" s="70" t="s">
        <v>20</v>
      </c>
      <c r="C4" s="70"/>
      <c r="D4" s="70"/>
      <c r="E4" s="70"/>
      <c r="F4" s="70"/>
      <c r="G4" s="12"/>
      <c r="H4" s="12"/>
      <c r="I4" s="12"/>
    </row>
    <row r="5" spans="2:9" ht="15.75">
      <c r="B5" s="70" t="s">
        <v>55</v>
      </c>
      <c r="C5" s="70"/>
      <c r="D5" s="70"/>
      <c r="E5" s="70"/>
      <c r="F5" s="7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3">
        <v>491.3</v>
      </c>
      <c r="E7" s="42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5" t="s">
        <v>48</v>
      </c>
      <c r="C13" s="76"/>
      <c r="D13" s="76"/>
      <c r="E13" s="76"/>
      <c r="F13" s="77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8">
        <v>12042.81</v>
      </c>
      <c r="D15" s="78">
        <v>86335.68</v>
      </c>
      <c r="E15" s="72">
        <v>85685.66</v>
      </c>
      <c r="F15" s="74">
        <v>12692.83</v>
      </c>
    </row>
    <row r="16" spans="2:6" ht="198.75" customHeight="1">
      <c r="B16" s="15" t="s">
        <v>45</v>
      </c>
      <c r="C16" s="79">
        <v>12042.81</v>
      </c>
      <c r="D16" s="79">
        <v>86335.68</v>
      </c>
      <c r="E16" s="73">
        <v>85685.66</v>
      </c>
      <c r="F16" s="86">
        <v>12692.83</v>
      </c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12042.81</v>
      </c>
      <c r="D18" s="29">
        <f>D15</f>
        <v>86335.68</v>
      </c>
      <c r="E18" s="29">
        <f>E15+E17</f>
        <v>85685.66</v>
      </c>
      <c r="F18" s="29">
        <f>F15+F17</f>
        <v>12692.83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1" t="s">
        <v>12</v>
      </c>
      <c r="C20" s="62">
        <v>31361.04</v>
      </c>
      <c r="D20" s="62">
        <v>248578.83</v>
      </c>
      <c r="E20" s="62">
        <v>239358.65</v>
      </c>
      <c r="F20" s="61">
        <v>40581.22</v>
      </c>
    </row>
    <row r="21" spans="2:6" ht="15.75">
      <c r="B21" s="11" t="s">
        <v>34</v>
      </c>
      <c r="C21" s="62">
        <v>1969.53</v>
      </c>
      <c r="D21" s="62">
        <v>10148.24</v>
      </c>
      <c r="E21" s="62">
        <v>10754.15</v>
      </c>
      <c r="F21" s="61">
        <v>1363.6200000000001</v>
      </c>
    </row>
    <row r="22" spans="2:6" ht="15.75">
      <c r="B22" s="11" t="s">
        <v>13</v>
      </c>
      <c r="C22" s="62">
        <v>4875.4400000000005</v>
      </c>
      <c r="D22" s="62">
        <v>24341.87</v>
      </c>
      <c r="E22" s="62">
        <v>26817.739999999998</v>
      </c>
      <c r="F22" s="61">
        <v>2399.57</v>
      </c>
    </row>
    <row r="23" spans="2:6" ht="15.75">
      <c r="B23" s="11" t="s">
        <v>14</v>
      </c>
      <c r="C23" s="62">
        <v>4589.44</v>
      </c>
      <c r="D23" s="62">
        <v>27846.99</v>
      </c>
      <c r="E23" s="62">
        <v>28120.83</v>
      </c>
      <c r="F23" s="61">
        <v>4315.6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0">
        <f>SUM(C20:C24)</f>
        <v>42795.450000000004</v>
      </c>
      <c r="D25" s="60">
        <f>SUM(D20:D24)</f>
        <v>310915.93</v>
      </c>
      <c r="E25" s="60">
        <f>SUM(E20:E24)</f>
        <v>305051.37</v>
      </c>
      <c r="F25" s="29">
        <f>SUM(F20:F24)</f>
        <v>48660.01</v>
      </c>
    </row>
    <row r="26" spans="2:6" ht="27">
      <c r="B26" s="30" t="s">
        <v>16</v>
      </c>
      <c r="C26" s="87">
        <f>C18+C25</f>
        <v>54838.26</v>
      </c>
      <c r="D26" s="31">
        <f>D18+D25</f>
        <v>397251.61</v>
      </c>
      <c r="E26" s="87">
        <f>E18+E25</f>
        <v>390737.03</v>
      </c>
      <c r="F26" s="31">
        <f>F18+F25</f>
        <v>61352.840000000004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1" t="s">
        <v>54</v>
      </c>
      <c r="C30" s="71"/>
      <c r="D30" s="71"/>
      <c r="E30" s="71"/>
      <c r="F30" s="71"/>
      <c r="G30" s="13"/>
      <c r="H30" s="13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C15:C16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9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27</v>
      </c>
      <c r="B1" s="80"/>
      <c r="C1" s="80"/>
      <c r="D1" s="80"/>
      <c r="E1" s="80"/>
      <c r="F1" s="80"/>
      <c r="G1" s="80"/>
    </row>
    <row r="2" spans="1:7" ht="15.75">
      <c r="A2" s="80" t="s">
        <v>26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41"/>
      <c r="B4" s="44"/>
      <c r="C4" s="41"/>
      <c r="D4" s="82" t="s">
        <v>40</v>
      </c>
      <c r="E4" s="82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5" t="s">
        <v>47</v>
      </c>
      <c r="B6" s="76"/>
      <c r="C6" s="76"/>
      <c r="D6" s="76"/>
      <c r="E6" s="76"/>
      <c r="F6" s="76"/>
      <c r="G6" s="77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2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55"/>
      <c r="C12" s="55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5">
        <v>0.29</v>
      </c>
      <c r="C13" s="55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0.75" customHeight="1">
      <c r="A14" s="40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51">
        <v>1</v>
      </c>
      <c r="C16" s="51">
        <v>1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18">
        <v>0.19</v>
      </c>
      <c r="C18" s="18">
        <v>0.19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14.649999999999999</v>
      </c>
      <c r="C19" s="32">
        <f>SUM(C8:C18)</f>
        <v>14.649999999999999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15.75">
      <c r="A21" s="58"/>
      <c r="B21" s="59"/>
      <c r="C21" s="59"/>
      <c r="D21" s="59"/>
      <c r="E21" s="59"/>
      <c r="F21" s="59"/>
      <c r="G21" s="59"/>
    </row>
    <row r="22" spans="1:7" ht="16.5" thickBot="1">
      <c r="A22" s="52" t="s">
        <v>29</v>
      </c>
      <c r="B22" s="53">
        <f>B21</f>
        <v>0</v>
      </c>
      <c r="C22" s="53">
        <f>C21</f>
        <v>0</v>
      </c>
      <c r="D22" s="53">
        <v>0</v>
      </c>
      <c r="E22" s="56"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14.649999999999999</v>
      </c>
      <c r="C23" s="36">
        <f>C19+C22</f>
        <v>14.649999999999999</v>
      </c>
      <c r="D23" s="36">
        <f>D19+D22</f>
        <v>0</v>
      </c>
      <c r="E23" s="57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0" t="s">
        <v>54</v>
      </c>
      <c r="B26" s="70"/>
      <c r="C26" s="70"/>
      <c r="D26" s="70"/>
      <c r="E26" s="70"/>
      <c r="F26" s="70"/>
      <c r="G26" s="7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2015-02-20T05:19:48Z</cp:lastPrinted>
  <dcterms:created xsi:type="dcterms:W3CDTF">2008-12-01T07:12:21Z</dcterms:created>
  <dcterms:modified xsi:type="dcterms:W3CDTF">2016-03-02T06:01:57Z</dcterms:modified>
  <cp:category/>
  <cp:version/>
  <cp:contentType/>
  <cp:contentStatus/>
</cp:coreProperties>
</file>