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<sst xmlns="http://schemas.openxmlformats.org/spreadsheetml/2006/main" count="89" uniqueCount="60">
  <si>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</si>
  <si>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</si>
  <si>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</si>
  <si>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</si>
  <si>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</si>
  <si>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</si>
  <si>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</si>
  <si>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</si>
  <si>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</si>
  <si>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</si>
  <si>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</si>
  <si>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</si>
  <si>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</si>
  <si>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</si>
  <si>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</si>
  <si>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</si>
  <si>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</si>
  <si>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</si>
  <si>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</si>
  <si>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</si>
  <si>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</si>
  <si>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</si>
  <si>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</si>
  <si>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</si>
  <si>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</si>
  <si>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</si>
  <si>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</si>
  <si>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</si>
  <si>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</si>
  <si>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</si>
  <si>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</si>
  <si>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</si>
  <si>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</si>
  <si>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</si>
  <si>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</si>
  <si>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</si>
  <si>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</si>
  <si>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</si>
  <si>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</si>
  <si>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</si>
  <si>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</si>
  <si>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</si>
  <si>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</si>
  <si>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</si>
  <si>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</si>
  <si>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</si>
  <si>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</si>
  <si>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4</t>
  </si>
  <si>
    <t>с.Кременки, ул. Новостройка,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</si>
  <si>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</si>
  <si>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</si>
  <si>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</si>
  <si>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</si>
  <si>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</si>
  <si>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</si>
  <si>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  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</si>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</sst>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F25" sqref="F2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13"/>
      <c r="H2" s="13"/>
      <c r="I2" s="13"/>
    </row>
    <row r="3" spans="2:9" ht="15.75">
      <c r="B3" s="84" t="s">
        <v>18</v>
      </c>
      <c r="C3" s="84"/>
      <c r="D3" s="84"/>
      <c r="E3" s="84"/>
      <c r="F3" s="84"/>
      <c r="G3" s="12"/>
      <c r="H3" s="12"/>
      <c r="I3" s="12"/>
    </row>
    <row r="4" spans="2:9" ht="15.75">
      <c r="B4" s="84" t="s">
        <v>20</v>
      </c>
      <c r="C4" s="84"/>
      <c r="D4" s="84"/>
      <c r="E4" s="84"/>
      <c r="F4" s="84"/>
      <c r="G4" s="12"/>
      <c r="H4" s="12"/>
      <c r="I4" s="12"/>
    </row>
    <row r="5" spans="2:9" ht="15.75">
      <c r="B5" s="84" t="s">
        <v>59</v>
      </c>
      <c r="C5" s="84"/>
      <c r="D5" s="84"/>
      <c r="E5" s="84"/>
      <c r="F5" s="8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495.9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6" t="s">
        <v>48</v>
      </c>
      <c r="C13" s="77"/>
      <c r="D13" s="77"/>
      <c r="E13" s="77"/>
      <c r="F13" s="78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17802.81</v>
      </c>
      <c r="D15" s="79">
        <v>89976</v>
      </c>
      <c r="E15" s="73">
        <v>84260.96</v>
      </c>
      <c r="F15" s="74">
        <v>23517.85</v>
      </c>
    </row>
    <row r="16" spans="2:6" ht="198.75" customHeight="1">
      <c r="B16" s="15" t="s">
        <v>45</v>
      </c>
      <c r="C16" s="72">
        <v>17802.81</v>
      </c>
      <c r="D16" s="80">
        <v>89976</v>
      </c>
      <c r="E16" s="73">
        <v>84260.96</v>
      </c>
      <c r="F16" s="75">
        <v>23517.85</v>
      </c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9" t="s">
        <v>23</v>
      </c>
      <c r="C18" s="29">
        <f>C15+C17</f>
        <v>17802.81</v>
      </c>
      <c r="D18" s="29">
        <f>D15</f>
        <v>89976</v>
      </c>
      <c r="E18" s="29">
        <f>E15+E17</f>
        <v>84260.96</v>
      </c>
      <c r="F18" s="29">
        <f>F15+F17</f>
        <v>23517.85</v>
      </c>
    </row>
    <row r="19" spans="2:6" ht="15.75">
      <c r="B19" s="81" t="s">
        <v>11</v>
      </c>
      <c r="C19" s="82"/>
      <c r="D19" s="82"/>
      <c r="E19" s="82"/>
      <c r="F19" s="83"/>
    </row>
    <row r="20" spans="2:6" ht="15.75">
      <c r="B20" s="11" t="s">
        <v>12</v>
      </c>
      <c r="C20" s="64">
        <v>44463.04</v>
      </c>
      <c r="D20" s="64">
        <v>163495.93</v>
      </c>
      <c r="E20" s="64">
        <v>158159.7</v>
      </c>
      <c r="F20" s="61">
        <v>49799.27</v>
      </c>
    </row>
    <row r="21" spans="2:6" ht="15.75">
      <c r="B21" s="11" t="s">
        <v>34</v>
      </c>
      <c r="C21" s="62">
        <v>4006.7000000000003</v>
      </c>
      <c r="D21" s="62">
        <v>18281.57</v>
      </c>
      <c r="E21" s="63">
        <v>15814.53</v>
      </c>
      <c r="F21" s="61">
        <v>6473.74</v>
      </c>
    </row>
    <row r="22" spans="2:6" ht="15.75">
      <c r="B22" s="11" t="s">
        <v>13</v>
      </c>
      <c r="C22" s="64">
        <v>10540.4</v>
      </c>
      <c r="D22" s="64">
        <v>29358.77</v>
      </c>
      <c r="E22" s="64">
        <v>30221.11</v>
      </c>
      <c r="F22" s="61">
        <v>9678.060000000001</v>
      </c>
    </row>
    <row r="23" spans="2:6" ht="15.75">
      <c r="B23" s="11" t="s">
        <v>14</v>
      </c>
      <c r="C23" s="64">
        <v>11103.87</v>
      </c>
      <c r="D23" s="64">
        <v>30649.4</v>
      </c>
      <c r="E23" s="64">
        <v>28194.47</v>
      </c>
      <c r="F23" s="61">
        <v>13558.8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91">
        <f>SUM(C20:C24)</f>
        <v>70114.01</v>
      </c>
      <c r="D25" s="91">
        <f>SUM(D20:D24)</f>
        <v>241785.66999999998</v>
      </c>
      <c r="E25" s="91">
        <f>SUM(E20:E24)</f>
        <v>232389.81000000003</v>
      </c>
      <c r="F25" s="29">
        <f>SUM(F20:F24)</f>
        <v>79509.87</v>
      </c>
    </row>
    <row r="26" spans="2:6" ht="27">
      <c r="B26" s="30" t="s">
        <v>16</v>
      </c>
      <c r="C26" s="31">
        <f>C18+C25</f>
        <v>87916.81999999999</v>
      </c>
      <c r="D26" s="31">
        <f>D18+D25</f>
        <v>331761.67</v>
      </c>
      <c r="E26" s="31">
        <f>E18+E25</f>
        <v>316650.77</v>
      </c>
      <c r="F26" s="31">
        <f>F18+F25</f>
        <v>103027.72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6" t="s">
        <v>54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A15" sqref="A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7"/>
      <c r="B4" s="40"/>
      <c r="C4" s="37"/>
      <c r="D4" s="87" t="s">
        <v>40</v>
      </c>
      <c r="E4" s="87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6" t="s">
        <v>47</v>
      </c>
      <c r="B6" s="77"/>
      <c r="C6" s="77"/>
      <c r="D6" s="77"/>
      <c r="E6" s="77"/>
      <c r="F6" s="77"/>
      <c r="G6" s="78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48"/>
      <c r="C9" s="48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48"/>
      <c r="C12" s="48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8.25" customHeight="1">
      <c r="A13" s="4" t="s">
        <v>50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6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65">
        <v>1</v>
      </c>
      <c r="C17" s="65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18">
        <v>0.25</v>
      </c>
      <c r="C18" s="18">
        <v>0.25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15.120000000000001</v>
      </c>
      <c r="C19" s="32">
        <f>SUM(C8:C18)</f>
        <v>15.120000000000001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49"/>
      <c r="B21" s="60"/>
      <c r="C21" s="60"/>
      <c r="D21" s="55"/>
      <c r="E21" s="55"/>
      <c r="F21" s="60"/>
      <c r="G21" s="60"/>
    </row>
    <row r="22" spans="1:7" ht="15.75">
      <c r="A22" s="56" t="s">
        <v>29</v>
      </c>
      <c r="B22" s="57">
        <f>B21</f>
        <v>0</v>
      </c>
      <c r="C22" s="57">
        <f>C21</f>
        <v>0</v>
      </c>
      <c r="D22" s="57">
        <v>0</v>
      </c>
      <c r="E22" s="58">
        <v>0</v>
      </c>
      <c r="F22" s="59" t="s">
        <v>8</v>
      </c>
      <c r="G22" s="59" t="s">
        <v>8</v>
      </c>
    </row>
    <row r="23" spans="1:7" ht="16.5" thickBot="1">
      <c r="A23" s="50" t="s">
        <v>30</v>
      </c>
      <c r="B23" s="51">
        <f>B19+B22</f>
        <v>15.120000000000001</v>
      </c>
      <c r="C23" s="51">
        <f>C19+C22</f>
        <v>15.120000000000001</v>
      </c>
      <c r="D23" s="51">
        <f>D19+D22</f>
        <v>0</v>
      </c>
      <c r="E23" s="52">
        <f>E19+E22</f>
        <v>0</v>
      </c>
      <c r="F23" s="53" t="s">
        <v>8</v>
      </c>
      <c r="G23" s="5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4" t="s">
        <v>54</v>
      </c>
      <c r="B26" s="84"/>
      <c r="C26" s="84"/>
      <c r="D26" s="84"/>
      <c r="E26" s="84"/>
      <c r="F26" s="84"/>
      <c r="G26" s="8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2015-02-20T05:26:20Z</cp:lastPrinted>
  <dcterms:created xsi:type="dcterms:W3CDTF">2008-12-01T07:12:21Z</dcterms:created>
  <dcterms:modified xsi:type="dcterms:W3CDTF">2017-03-02T08:53:23Z</dcterms:modified>
  <cp:category/>
  <cp:version/>
  <cp:contentType/>
  <cp:contentStatus/>
</cp:coreProperties>
</file>