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2"/>
  </bookViews>
  <sheets>
    <sheet name="Октябрьская 47" sheetId="1" r:id="rId1"/>
    <sheet name="Прил 3" sheetId="2" r:id="rId2"/>
    <sheet name="прил 4" sheetId="3" r:id="rId3"/>
  </sheets>
  <definedNames>
    <definedName name="_xlnm.Print_Area" localSheetId="1">'Прил 3'!$A$1:$AO$36</definedName>
  </definedNames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<sst xmlns="http://schemas.openxmlformats.org/spreadsheetml/2006/main" count="170" uniqueCount="113">
  <si>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</si>
  <si>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</si>
  <si>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</si>
  <si>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</si>
  <si>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</si>
  <si>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</si>
  <si>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</si>
  <si>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</si>
  <si>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</si>
  <si>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</si>
  <si>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</si>
  <si>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</si>
  <si>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</si>
  <si>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</si>
  <si>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</si>
  <si>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</si>
  <si>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</si>
  <si>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</si>
  <si>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</si>
  <si>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</si>
  <si>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</si>
  <si>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</si>
  <si>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</si>
  <si>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</si>
  <si>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</si>
  <si>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</si>
  <si>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</si>
  <si>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</si>
  <si>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</si>
  <si>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</si>
  <si>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</si>
  <si>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</si>
  <si>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</si>
  <si>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</si>
  <si>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</si>
  <si>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</si>
  <si>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47</t>
  </si>
  <si>
    <t>Центральное отопление*</t>
  </si>
  <si>
    <t>Водоотведение**</t>
  </si>
  <si>
    <t>с. Дивеево ул. Октябрьская , д. 47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</si>
  <si>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</si>
  <si>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</si>
  <si>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</si>
  <si>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</si>
  <si>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</si>
  <si>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</si>
  <si>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</si>
  <si>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</si>
  <si>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</si>
  <si>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</si>
  <si>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</si>
  <si>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</si>
  <si>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</si>
  <si>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</si>
  <si>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</si>
  <si>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</si>
  <si>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</si>
  <si>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</si>
  <si>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</si>
  <si>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</si>
  <si>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</si>
  <si>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</si>
  <si>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</si>
  <si>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</si>
  <si>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</si>
  <si>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</si>
  <si>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</si>
  <si>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</si>
  <si>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</si>
  <si>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</si>
  <si>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</si>
  <si>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</si>
  <si>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</si>
  <si>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</si>
  <si>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</si>
  <si>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</si>
  <si>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</si>
  <si>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</si>
  <si>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</si>
  <si>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</si>
  <si>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</si>
  <si>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</si>
  <si>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</si>
  <si>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</si>
  <si>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</si>
  <si>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</si>
  <si>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</si>
  <si>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</si>
  <si>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</si>
  <si>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</si>
  <si>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</si>
  <si>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</si>
  <si>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</si>
  <si>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д.47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</si>
  <si>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</si>
  <si>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</si>
  <si>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</si>
  <si>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</si>
  <si>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</si>
  <si>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</si>
  <si>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</si>
  <si>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</si>
  <si>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</si>
  <si>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</si>
  <si>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</si>
  <si>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февраль, август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</si>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</sst>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7">
      <selection activeCell="BN32" sqref="BN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41" ht="12.75">
      <c r="A13" s="37" t="s">
        <v>111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31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2"/>
    </row>
    <row r="19" spans="1:4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34" t="s">
        <v>37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3"/>
      <c r="Z20" s="33"/>
      <c r="AA20" s="33"/>
      <c r="AB20" s="33"/>
      <c r="AC20" s="33"/>
      <c r="AD20" s="33"/>
      <c r="AE20" s="33"/>
      <c r="AF20" s="33"/>
      <c r="AG20" s="12"/>
      <c r="AH20" s="12"/>
      <c r="AI20" s="33"/>
      <c r="AJ20" s="33"/>
      <c r="AK20" s="33"/>
      <c r="AL20" s="33"/>
      <c r="AM20" s="33"/>
      <c r="AN20" s="33"/>
      <c r="AO20" s="12" t="s">
        <v>41</v>
      </c>
    </row>
    <row r="21" spans="1:41" ht="19.5" customHeight="1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1">
        <v>39.13</v>
      </c>
      <c r="Z21" s="30"/>
      <c r="AA21" s="30"/>
      <c r="AB21" s="32"/>
      <c r="AC21" s="31">
        <v>4.92</v>
      </c>
      <c r="AD21" s="30"/>
      <c r="AE21" s="30"/>
      <c r="AF21" s="32"/>
      <c r="AG21" s="12"/>
      <c r="AH21" s="12"/>
      <c r="AI21" s="33" t="s">
        <v>16</v>
      </c>
      <c r="AJ21" s="33"/>
      <c r="AK21" s="33"/>
      <c r="AL21" s="33"/>
      <c r="AM21" s="33"/>
      <c r="AN21" s="33"/>
      <c r="AO21" s="20" t="s">
        <v>94</v>
      </c>
    </row>
    <row r="22" spans="1:41" ht="20.25" customHeight="1">
      <c r="A22" s="34" t="s">
        <v>38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1">
        <v>60.53</v>
      </c>
      <c r="Z22" s="30"/>
      <c r="AA22" s="30"/>
      <c r="AB22" s="32"/>
      <c r="AC22" s="31">
        <v>4.92</v>
      </c>
      <c r="AD22" s="30"/>
      <c r="AE22" s="30"/>
      <c r="AF22" s="32"/>
      <c r="AG22" s="12"/>
      <c r="AH22" s="12"/>
      <c r="AI22" s="33" t="s">
        <v>16</v>
      </c>
      <c r="AJ22" s="33"/>
      <c r="AK22" s="33"/>
      <c r="AL22" s="33"/>
      <c r="AM22" s="33"/>
      <c r="AN22" s="33"/>
      <c r="AO22" s="20" t="s">
        <v>94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1" t="s">
        <v>16</v>
      </c>
      <c r="Z24" s="30"/>
      <c r="AA24" s="30"/>
      <c r="AB24" s="32"/>
      <c r="AC24" s="30" t="s">
        <v>16</v>
      </c>
      <c r="AD24" s="30"/>
      <c r="AE24" s="30"/>
      <c r="AF24" s="30"/>
      <c r="AG24" s="6"/>
      <c r="AH24" s="6"/>
      <c r="AI24" s="31">
        <v>14.64</v>
      </c>
      <c r="AJ24" s="30"/>
      <c r="AK24" s="30"/>
      <c r="AL24" s="30"/>
      <c r="AM24" s="30"/>
      <c r="AN24" s="32"/>
      <c r="AO24" s="6" t="s">
        <v>15</v>
      </c>
    </row>
    <row r="25" spans="1:41" ht="15" customHeight="1">
      <c r="A25" s="41" t="s">
        <v>109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1" t="s">
        <v>16</v>
      </c>
      <c r="Z25" s="30"/>
      <c r="AA25" s="30"/>
      <c r="AB25" s="32"/>
      <c r="AC25" s="31" t="s">
        <v>16</v>
      </c>
      <c r="AD25" s="30"/>
      <c r="AE25" s="30"/>
      <c r="AF25" s="30"/>
      <c r="AG25" s="14"/>
      <c r="AH25" s="14"/>
      <c r="AI25" s="44">
        <v>0.07959275240284161</v>
      </c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41" t="s">
        <v>110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1" t="s">
        <v>16</v>
      </c>
      <c r="Z26" s="30"/>
      <c r="AA26" s="30"/>
      <c r="AB26" s="32"/>
      <c r="AC26" s="31" t="s">
        <v>16</v>
      </c>
      <c r="AD26" s="30"/>
      <c r="AE26" s="30"/>
      <c r="AF26" s="30"/>
      <c r="AG26" s="14"/>
      <c r="AH26" s="14"/>
      <c r="AI26" s="47">
        <v>0.71</v>
      </c>
      <c r="AJ26" s="48"/>
      <c r="AK26" s="48"/>
      <c r="AL26" s="48"/>
      <c r="AM26" s="48"/>
      <c r="AN26" s="49"/>
      <c r="AO26" s="12" t="s">
        <v>15</v>
      </c>
    </row>
    <row r="28" spans="1:41" ht="15.75">
      <c r="A28" s="40" t="s">
        <v>42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 t="s">
        <v>9</v>
      </c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7.25" customHeight="1">
      <c r="A30" s="31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2"/>
    </row>
    <row r="31" spans="1:41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3" t="s">
        <v>14</v>
      </c>
    </row>
    <row r="32" spans="1:41" ht="18" customHeight="1">
      <c r="A32" s="34" t="s">
        <v>37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3"/>
      <c r="Z32" s="33"/>
      <c r="AA32" s="33"/>
      <c r="AB32" s="33"/>
      <c r="AC32" s="33"/>
      <c r="AD32" s="33"/>
      <c r="AE32" s="33"/>
      <c r="AF32" s="33"/>
      <c r="AG32" s="12"/>
      <c r="AH32" s="12"/>
      <c r="AI32" s="33"/>
      <c r="AJ32" s="33"/>
      <c r="AK32" s="33"/>
      <c r="AL32" s="33"/>
      <c r="AM32" s="33"/>
      <c r="AN32" s="33"/>
      <c r="AO32" s="12" t="s">
        <v>41</v>
      </c>
    </row>
    <row r="33" spans="1:41" ht="15" customHeight="1">
      <c r="A33" s="3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1">
        <v>39.88</v>
      </c>
      <c r="Z33" s="30"/>
      <c r="AA33" s="30"/>
      <c r="AB33" s="32"/>
      <c r="AC33" s="31">
        <v>4.92</v>
      </c>
      <c r="AD33" s="30"/>
      <c r="AE33" s="30"/>
      <c r="AF33" s="32"/>
      <c r="AG33" s="12"/>
      <c r="AH33" s="12"/>
      <c r="AI33" s="33" t="s">
        <v>16</v>
      </c>
      <c r="AJ33" s="33"/>
      <c r="AK33" s="33"/>
      <c r="AL33" s="33"/>
      <c r="AM33" s="33"/>
      <c r="AN33" s="33"/>
      <c r="AO33" s="20" t="s">
        <v>94</v>
      </c>
    </row>
    <row r="34" spans="1:41" ht="15" customHeight="1">
      <c r="A34" s="34" t="s">
        <v>38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1">
        <v>61.38</v>
      </c>
      <c r="Z34" s="30"/>
      <c r="AA34" s="30"/>
      <c r="AB34" s="32"/>
      <c r="AC34" s="31">
        <v>4.92</v>
      </c>
      <c r="AD34" s="30"/>
      <c r="AE34" s="30"/>
      <c r="AF34" s="32"/>
      <c r="AG34" s="12"/>
      <c r="AH34" s="12"/>
      <c r="AI34" s="33" t="s">
        <v>16</v>
      </c>
      <c r="AJ34" s="33"/>
      <c r="AK34" s="33"/>
      <c r="AL34" s="33"/>
      <c r="AM34" s="33"/>
      <c r="AN34" s="33"/>
      <c r="AO34" s="20" t="s">
        <v>94</v>
      </c>
    </row>
    <row r="35" spans="1:41" ht="15" customHeight="1">
      <c r="A35" s="33" t="s">
        <v>17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5" customHeight="1">
      <c r="A36" s="34" t="s">
        <v>18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1" t="s">
        <v>16</v>
      </c>
      <c r="Z36" s="30"/>
      <c r="AA36" s="30"/>
      <c r="AB36" s="32"/>
      <c r="AC36" s="30" t="s">
        <v>16</v>
      </c>
      <c r="AD36" s="30"/>
      <c r="AE36" s="30"/>
      <c r="AF36" s="30"/>
      <c r="AG36" s="6"/>
      <c r="AH36" s="6"/>
      <c r="AI36" s="31">
        <v>14.64</v>
      </c>
      <c r="AJ36" s="30"/>
      <c r="AK36" s="30"/>
      <c r="AL36" s="30"/>
      <c r="AM36" s="30"/>
      <c r="AN36" s="32"/>
      <c r="AO36" s="6" t="s">
        <v>15</v>
      </c>
    </row>
    <row r="37" spans="1:41" ht="15" customHeight="1">
      <c r="A37" s="41" t="s">
        <v>109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1" t="s">
        <v>16</v>
      </c>
      <c r="Z37" s="30"/>
      <c r="AA37" s="30"/>
      <c r="AB37" s="32"/>
      <c r="AC37" s="31" t="s">
        <v>16</v>
      </c>
      <c r="AD37" s="30"/>
      <c r="AE37" s="30"/>
      <c r="AF37" s="30"/>
      <c r="AG37" s="14"/>
      <c r="AH37" s="14"/>
      <c r="AI37" s="44">
        <v>0.07959275240284161</v>
      </c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41" t="s">
        <v>110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1" t="s">
        <v>16</v>
      </c>
      <c r="Z38" s="30"/>
      <c r="AA38" s="30"/>
      <c r="AB38" s="32"/>
      <c r="AC38" s="31" t="s">
        <v>16</v>
      </c>
      <c r="AD38" s="30"/>
      <c r="AE38" s="30"/>
      <c r="AF38" s="30"/>
      <c r="AG38" s="14"/>
      <c r="AH38" s="14"/>
      <c r="AI38" s="47">
        <v>0.71</v>
      </c>
      <c r="AJ38" s="48"/>
      <c r="AK38" s="48"/>
      <c r="AL38" s="48"/>
      <c r="AM38" s="48"/>
      <c r="AN38" s="49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5" customHeight="1">
      <c r="A42" s="29" t="s">
        <v>112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28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12.75" customHeight="1">
      <c r="A46" s="28" t="s">
        <v>43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12.75" customHeight="1">
      <c r="A48" s="27" t="s">
        <v>20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16:AO16"/>
    <mergeCell ref="A17:X17"/>
    <mergeCell ref="A48:AO48"/>
    <mergeCell ref="AI24:AN24"/>
    <mergeCell ref="A28:AO28"/>
    <mergeCell ref="A29:X29"/>
    <mergeCell ref="Y29:AO29"/>
    <mergeCell ref="A24:X24"/>
    <mergeCell ref="Y24:AB24"/>
    <mergeCell ref="AI33:AN33"/>
    <mergeCell ref="Y32:AB32"/>
    <mergeCell ref="AI32:AN32"/>
    <mergeCell ref="AC32:AF32"/>
    <mergeCell ref="A33:X33"/>
    <mergeCell ref="Y33:AB33"/>
    <mergeCell ref="AC33:AF33"/>
    <mergeCell ref="A32:X32"/>
    <mergeCell ref="A1:AO1"/>
    <mergeCell ref="A2:AO2"/>
    <mergeCell ref="A3:AO3"/>
    <mergeCell ref="A10:AO10"/>
    <mergeCell ref="A6:AO6"/>
    <mergeCell ref="A13:AO13"/>
    <mergeCell ref="AC21:AF21"/>
    <mergeCell ref="Y20:AB20"/>
    <mergeCell ref="AC20:AF20"/>
    <mergeCell ref="Y17:AO17"/>
    <mergeCell ref="A18:AO18"/>
    <mergeCell ref="Y19:AB19"/>
    <mergeCell ref="AC19:AH19"/>
    <mergeCell ref="AI19:AN19"/>
    <mergeCell ref="A19:X19"/>
    <mergeCell ref="Y22:AB22"/>
    <mergeCell ref="AC22:AF22"/>
    <mergeCell ref="AI22:AN22"/>
    <mergeCell ref="A21:X21"/>
    <mergeCell ref="Y21:AB21"/>
    <mergeCell ref="A7:AO7"/>
    <mergeCell ref="A8:AO8"/>
    <mergeCell ref="A9:AO9"/>
    <mergeCell ref="A11:AO11"/>
    <mergeCell ref="AI21:AN21"/>
    <mergeCell ref="A30:AO30"/>
    <mergeCell ref="A31:X31"/>
    <mergeCell ref="Y31:AB31"/>
    <mergeCell ref="AC31:AH31"/>
    <mergeCell ref="AI31:AN31"/>
    <mergeCell ref="A20:X20"/>
    <mergeCell ref="AI20:AN20"/>
    <mergeCell ref="A23:AO23"/>
    <mergeCell ref="AC24:AF24"/>
    <mergeCell ref="A22:X22"/>
    <mergeCell ref="AC36:AF36"/>
    <mergeCell ref="AI36:AN36"/>
    <mergeCell ref="AI34:AN34"/>
    <mergeCell ref="A35:AO35"/>
    <mergeCell ref="Y36:AB36"/>
    <mergeCell ref="AC34:AF34"/>
    <mergeCell ref="A36:X36"/>
    <mergeCell ref="Y34:AB34"/>
    <mergeCell ref="A34:X34"/>
    <mergeCell ref="A41:AO41"/>
    <mergeCell ref="A47:AO47"/>
    <mergeCell ref="A44:AO44"/>
    <mergeCell ref="A45:AO45"/>
    <mergeCell ref="A46:AO46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7">
      <selection activeCell="AR26" sqref="AR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65" t="s">
        <v>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8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111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96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64" t="s">
        <v>25</v>
      </c>
      <c r="AK14" s="64"/>
      <c r="AL14" s="64"/>
      <c r="AM14" s="64"/>
      <c r="AN14" s="64"/>
      <c r="AO14" s="64"/>
    </row>
    <row r="15" spans="1:41" ht="12.75" customHeight="1">
      <c r="A15" s="68" t="s">
        <v>26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97</v>
      </c>
      <c r="V17" s="57"/>
      <c r="W17" s="57"/>
      <c r="X17" s="57"/>
      <c r="Y17" s="57"/>
      <c r="Z17" s="57"/>
      <c r="AA17" s="57"/>
      <c r="AB17" s="57"/>
      <c r="AC17" s="58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63"/>
    </row>
    <row r="18" spans="1:41" ht="12.75" customHeight="1">
      <c r="A18" s="53" t="s">
        <v>98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9"/>
      <c r="V18" s="60"/>
      <c r="W18" s="60"/>
      <c r="X18" s="60"/>
      <c r="Y18" s="60"/>
      <c r="Z18" s="60"/>
      <c r="AA18" s="60"/>
      <c r="AB18" s="60"/>
      <c r="AC18" s="61"/>
      <c r="AD18" s="59"/>
      <c r="AE18" s="60"/>
      <c r="AF18" s="60"/>
      <c r="AG18" s="60"/>
      <c r="AH18" s="60"/>
      <c r="AI18" s="61"/>
      <c r="AJ18" s="63"/>
      <c r="AK18" s="63"/>
      <c r="AL18" s="63"/>
      <c r="AM18" s="63"/>
      <c r="AN18" s="63"/>
      <c r="AO18" s="63"/>
    </row>
    <row r="19" spans="1:41" ht="27.75" customHeight="1">
      <c r="A19" s="53" t="s">
        <v>99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9" t="s">
        <v>28</v>
      </c>
      <c r="V19" s="60"/>
      <c r="W19" s="60"/>
      <c r="X19" s="60"/>
      <c r="Y19" s="60"/>
      <c r="Z19" s="60"/>
      <c r="AA19" s="60"/>
      <c r="AB19" s="60"/>
      <c r="AC19" s="61"/>
      <c r="AD19" s="74">
        <v>3891.5802169603867</v>
      </c>
      <c r="AE19" s="75"/>
      <c r="AF19" s="75"/>
      <c r="AG19" s="75"/>
      <c r="AH19" s="75"/>
      <c r="AI19" s="76"/>
      <c r="AJ19" s="78">
        <v>0.33879894631567653</v>
      </c>
      <c r="AK19" s="79"/>
      <c r="AL19" s="79"/>
      <c r="AM19" s="79"/>
      <c r="AN19" s="79"/>
      <c r="AO19" s="80"/>
    </row>
    <row r="20" spans="1:41" ht="12.75" customHeight="1">
      <c r="A20" s="53" t="s">
        <v>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9" t="s">
        <v>100</v>
      </c>
      <c r="V20" s="60"/>
      <c r="W20" s="60"/>
      <c r="X20" s="60"/>
      <c r="Y20" s="60"/>
      <c r="Z20" s="60"/>
      <c r="AA20" s="60"/>
      <c r="AB20" s="60"/>
      <c r="AC20" s="61"/>
      <c r="AD20" s="74"/>
      <c r="AE20" s="75"/>
      <c r="AF20" s="75"/>
      <c r="AG20" s="75"/>
      <c r="AH20" s="75"/>
      <c r="AI20" s="76"/>
      <c r="AJ20" s="77"/>
      <c r="AK20" s="77"/>
      <c r="AL20" s="77"/>
      <c r="AM20" s="77"/>
      <c r="AN20" s="77"/>
      <c r="AO20" s="62"/>
    </row>
    <row r="21" spans="1:41" ht="74.25" customHeight="1">
      <c r="A21" s="53" t="s">
        <v>44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6" t="s">
        <v>31</v>
      </c>
      <c r="V21" s="57"/>
      <c r="W21" s="57"/>
      <c r="X21" s="57"/>
      <c r="Y21" s="57"/>
      <c r="Z21" s="57"/>
      <c r="AA21" s="57"/>
      <c r="AB21" s="57"/>
      <c r="AC21" s="57"/>
      <c r="AD21" s="81">
        <v>54911.73490784263</v>
      </c>
      <c r="AE21" s="82"/>
      <c r="AF21" s="82"/>
      <c r="AG21" s="82"/>
      <c r="AH21" s="82"/>
      <c r="AI21" s="83"/>
      <c r="AJ21" s="79">
        <v>4.780587034043967</v>
      </c>
      <c r="AK21" s="79"/>
      <c r="AL21" s="79"/>
      <c r="AM21" s="79"/>
      <c r="AN21" s="79"/>
      <c r="AO21" s="80"/>
    </row>
    <row r="22" spans="1:41" ht="139.5" customHeight="1">
      <c r="A22" s="53" t="s">
        <v>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6" t="s">
        <v>28</v>
      </c>
      <c r="V22" s="57"/>
      <c r="W22" s="57"/>
      <c r="X22" s="57"/>
      <c r="Y22" s="57"/>
      <c r="Z22" s="57"/>
      <c r="AA22" s="57"/>
      <c r="AB22" s="57"/>
      <c r="AC22" s="57"/>
      <c r="AD22" s="81">
        <v>83008.71768501385</v>
      </c>
      <c r="AE22" s="82"/>
      <c r="AF22" s="82"/>
      <c r="AG22" s="82"/>
      <c r="AH22" s="82"/>
      <c r="AI22" s="83"/>
      <c r="AJ22" s="79">
        <v>7.226695717110133</v>
      </c>
      <c r="AK22" s="79"/>
      <c r="AL22" s="79"/>
      <c r="AM22" s="79"/>
      <c r="AN22" s="79"/>
      <c r="AO22" s="80"/>
    </row>
    <row r="23" spans="1:41" ht="64.5" customHeight="1">
      <c r="A23" s="53" t="s">
        <v>101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6" t="s">
        <v>31</v>
      </c>
      <c r="V23" s="57"/>
      <c r="W23" s="57"/>
      <c r="X23" s="57"/>
      <c r="Y23" s="57"/>
      <c r="Z23" s="57"/>
      <c r="AA23" s="57"/>
      <c r="AB23" s="57"/>
      <c r="AC23" s="57"/>
      <c r="AD23" s="87">
        <v>14346.909284415191</v>
      </c>
      <c r="AE23" s="88"/>
      <c r="AF23" s="88"/>
      <c r="AG23" s="88"/>
      <c r="AH23" s="88"/>
      <c r="AI23" s="89"/>
      <c r="AJ23" s="79">
        <v>1.2490344480790492</v>
      </c>
      <c r="AK23" s="79"/>
      <c r="AL23" s="79"/>
      <c r="AM23" s="79"/>
      <c r="AN23" s="79"/>
      <c r="AO23" s="80"/>
    </row>
    <row r="24" spans="1:41" ht="27.75" customHeight="1">
      <c r="A24" s="84" t="s">
        <v>102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56" t="s">
        <v>105</v>
      </c>
      <c r="V24" s="57"/>
      <c r="W24" s="57"/>
      <c r="X24" s="57"/>
      <c r="Y24" s="57"/>
      <c r="Z24" s="57"/>
      <c r="AA24" s="57"/>
      <c r="AB24" s="57"/>
      <c r="AC24" s="57"/>
      <c r="AD24" s="87">
        <v>10233.15380542366</v>
      </c>
      <c r="AE24" s="88"/>
      <c r="AF24" s="88"/>
      <c r="AG24" s="88"/>
      <c r="AH24" s="88"/>
      <c r="AI24" s="89"/>
      <c r="AJ24" s="79">
        <v>0.8908930391962372</v>
      </c>
      <c r="AK24" s="79"/>
      <c r="AL24" s="79"/>
      <c r="AM24" s="79"/>
      <c r="AN24" s="79"/>
      <c r="AO24" s="80"/>
    </row>
    <row r="25" spans="1:41" ht="24" customHeight="1">
      <c r="A25" s="53" t="s">
        <v>103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104</v>
      </c>
      <c r="V25" s="57"/>
      <c r="W25" s="57"/>
      <c r="X25" s="57"/>
      <c r="Y25" s="57"/>
      <c r="Z25" s="57"/>
      <c r="AA25" s="57"/>
      <c r="AB25" s="57"/>
      <c r="AC25" s="57"/>
      <c r="AD25" s="90">
        <v>1771.6000000000001</v>
      </c>
      <c r="AE25" s="91"/>
      <c r="AF25" s="91"/>
      <c r="AG25" s="91"/>
      <c r="AH25" s="91"/>
      <c r="AI25" s="92"/>
      <c r="AJ25" s="79">
        <v>0.1542345730603148</v>
      </c>
      <c r="AK25" s="79"/>
      <c r="AL25" s="79"/>
      <c r="AM25" s="79"/>
      <c r="AN25" s="79"/>
      <c r="AO25" s="80"/>
    </row>
    <row r="26" spans="1:41" ht="21.75" customHeight="1">
      <c r="A26" s="53" t="s">
        <v>33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6" t="s">
        <v>28</v>
      </c>
      <c r="V26" s="57"/>
      <c r="W26" s="57"/>
      <c r="X26" s="57"/>
      <c r="Y26" s="57"/>
      <c r="Z26" s="57"/>
      <c r="AA26" s="57"/>
      <c r="AB26" s="57"/>
      <c r="AC26" s="57"/>
      <c r="AD26" s="90"/>
      <c r="AE26" s="91"/>
      <c r="AF26" s="91"/>
      <c r="AG26" s="91"/>
      <c r="AH26" s="91"/>
      <c r="AI26" s="92"/>
      <c r="AJ26" s="77"/>
      <c r="AK26" s="77"/>
      <c r="AL26" s="77"/>
      <c r="AM26" s="77"/>
      <c r="AN26" s="77"/>
      <c r="AO26" s="62"/>
    </row>
    <row r="27" spans="1:41" ht="20.25" customHeight="1">
      <c r="A27" s="53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9" t="s">
        <v>16</v>
      </c>
      <c r="V27" s="60"/>
      <c r="W27" s="60"/>
      <c r="X27" s="60"/>
      <c r="Y27" s="60"/>
      <c r="Z27" s="60"/>
      <c r="AA27" s="60"/>
      <c r="AB27" s="60"/>
      <c r="AC27" s="60"/>
      <c r="AD27" s="93">
        <f>SUM(AD18:AI26)</f>
        <v>168163.69589965572</v>
      </c>
      <c r="AE27" s="94"/>
      <c r="AF27" s="94"/>
      <c r="AG27" s="94"/>
      <c r="AH27" s="94"/>
      <c r="AI27" s="95"/>
      <c r="AJ27" s="96">
        <f>SUM(AJ17:AJ26)</f>
        <v>14.64024375780538</v>
      </c>
      <c r="AK27" s="96"/>
      <c r="AL27" s="96"/>
      <c r="AM27" s="96"/>
      <c r="AN27" s="96"/>
      <c r="AO27" s="97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84" t="s">
        <v>106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99" t="s">
        <v>28</v>
      </c>
      <c r="V29" s="100"/>
      <c r="W29" s="100"/>
      <c r="X29" s="100"/>
      <c r="Y29" s="100"/>
      <c r="Z29" s="100"/>
      <c r="AA29" s="100"/>
      <c r="AB29" s="21"/>
      <c r="AC29" s="21"/>
      <c r="AD29" s="81">
        <v>914.2341911999999</v>
      </c>
      <c r="AE29" s="82"/>
      <c r="AF29" s="82"/>
      <c r="AG29" s="82"/>
      <c r="AH29" s="82"/>
      <c r="AI29" s="83"/>
      <c r="AJ29" s="78">
        <v>0.07959275240284161</v>
      </c>
      <c r="AK29" s="79"/>
      <c r="AL29" s="80"/>
      <c r="AM29" s="25"/>
      <c r="AN29" s="25"/>
      <c r="AO29" s="25"/>
    </row>
    <row r="30" spans="1:41" ht="20.25" customHeight="1">
      <c r="A30" s="84" t="s">
        <v>107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99" t="s">
        <v>28</v>
      </c>
      <c r="V30" s="100"/>
      <c r="W30" s="100"/>
      <c r="X30" s="100"/>
      <c r="Y30" s="100"/>
      <c r="Z30" s="100"/>
      <c r="AA30" s="100"/>
      <c r="AB30" s="21"/>
      <c r="AC30" s="21"/>
      <c r="AD30" s="81">
        <v>8132.7402</v>
      </c>
      <c r="AE30" s="82"/>
      <c r="AF30" s="82"/>
      <c r="AG30" s="82"/>
      <c r="AH30" s="82"/>
      <c r="AI30" s="83"/>
      <c r="AJ30" s="78">
        <v>0.7080321249477644</v>
      </c>
      <c r="AK30" s="79"/>
      <c r="AL30" s="80"/>
      <c r="AM30" s="25"/>
      <c r="AN30" s="25"/>
      <c r="AO30" s="25"/>
    </row>
    <row r="31" spans="1:41" ht="20.25" customHeight="1">
      <c r="A31" s="53" t="s">
        <v>108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59" t="s">
        <v>16</v>
      </c>
      <c r="V31" s="60"/>
      <c r="W31" s="60"/>
      <c r="X31" s="60"/>
      <c r="Y31" s="60"/>
      <c r="Z31" s="60"/>
      <c r="AA31" s="60"/>
      <c r="AB31" s="60"/>
      <c r="AC31" s="60"/>
      <c r="AD31" s="93">
        <f>AD27+AD29+AD30</f>
        <v>177210.67029085572</v>
      </c>
      <c r="AE31" s="94"/>
      <c r="AF31" s="94"/>
      <c r="AG31" s="94"/>
      <c r="AH31" s="94"/>
      <c r="AI31" s="95"/>
      <c r="AJ31" s="98">
        <f>AJ27+AJ29+AJ30</f>
        <v>15.427868635155985</v>
      </c>
      <c r="AK31" s="96"/>
      <c r="AL31" s="97"/>
      <c r="AM31" s="25"/>
      <c r="AN31" s="25"/>
      <c r="AO31" s="25"/>
    </row>
    <row r="32" spans="1:41" ht="17.25" customHeight="1">
      <c r="A32" s="28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3.5" customHeight="1">
      <c r="A34" s="28" t="s">
        <v>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7" t="s">
        <v>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0:AO10"/>
    <mergeCell ref="A12:AO12"/>
    <mergeCell ref="A14:T14"/>
    <mergeCell ref="U14:AC14"/>
    <mergeCell ref="AD14:AI14"/>
    <mergeCell ref="AJ14:AO14"/>
    <mergeCell ref="A32:AO32"/>
    <mergeCell ref="A7:AO7"/>
    <mergeCell ref="A8:AO8"/>
    <mergeCell ref="A1:AO1"/>
    <mergeCell ref="A2:AO2"/>
    <mergeCell ref="A3:AO3"/>
    <mergeCell ref="A4:AO4"/>
    <mergeCell ref="A9:AO9"/>
    <mergeCell ref="A15:AO15"/>
    <mergeCell ref="A35:AO35"/>
    <mergeCell ref="A36:AO36"/>
    <mergeCell ref="A37:AO37"/>
    <mergeCell ref="A34:AO34"/>
    <mergeCell ref="A33:AO33"/>
    <mergeCell ref="A16:AO16"/>
    <mergeCell ref="A17:T17"/>
    <mergeCell ref="U17:AC17"/>
    <mergeCell ref="AD17:AI17"/>
    <mergeCell ref="AJ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4">
      <selection activeCell="BM17" sqref="BM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1" ht="12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1" ht="12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1:41" ht="12" customHeight="1">
      <c r="A4" s="67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11" t="s">
        <v>93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37" t="s">
        <v>111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6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28" t="s">
        <v>43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19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2018-01-17T07:51:14Z</cp:lastPrinted>
  <dcterms:created xsi:type="dcterms:W3CDTF">1996-10-08T23:32:33Z</dcterms:created>
  <dcterms:modified xsi:type="dcterms:W3CDTF">2019-01-17T12:33:07Z</dcterms:modified>
  <cp:category/>
  <cp:version/>
  <cp:contentType/>
  <cp:contentStatus/>
</cp:coreProperties>
</file>