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левая 1а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<sst xmlns="http://schemas.openxmlformats.org/spreadsheetml/2006/main" count="174" uniqueCount="116">
  <si>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</si>
  <si>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</si>
  <si>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</si>
  <si>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</si>
  <si>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</si>
  <si>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</si>
  <si>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</si>
  <si>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</si>
  <si>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</si>
  <si>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</si>
  <si>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</si>
  <si>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</si>
  <si>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</si>
  <si>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</si>
  <si>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</si>
  <si>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</si>
  <si>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</si>
  <si>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</si>
  <si>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</si>
  <si>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</si>
  <si>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</si>
  <si>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</si>
  <si>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</si>
  <si>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</si>
  <si>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</si>
  <si>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</si>
  <si>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</si>
  <si>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</si>
  <si>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</si>
  <si>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</si>
  <si>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</si>
  <si>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</si>
  <si>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</si>
  <si>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</si>
  <si>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</si>
  <si>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</si>
  <si>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Полевая , д. 1а</t>
  </si>
  <si>
    <t>с. Дивеево, ул. Полевая, д. 1а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</si>
  <si>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</si>
  <si>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</si>
  <si>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</si>
  <si>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</si>
  <si>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</si>
  <si>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</si>
  <si>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</si>
  <si>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</si>
  <si>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</si>
  <si>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</si>
  <si>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</si>
  <si>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</si>
  <si>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</si>
  <si>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</si>
  <si>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</si>
  <si>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</si>
  <si>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</si>
  <si>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</si>
  <si>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</si>
  <si>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</si>
  <si>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</si>
  <si>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</si>
  <si>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</si>
  <si>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</si>
  <si>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</si>
  <si>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</si>
  <si>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</si>
  <si>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</si>
  <si>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</si>
  <si>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</si>
  <si>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</si>
  <si>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</si>
  <si>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</si>
  <si>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</si>
  <si>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</si>
  <si>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</si>
  <si>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</si>
  <si>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</si>
  <si>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</si>
  <si>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</si>
  <si>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</si>
  <si>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</si>
  <si>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</si>
  <si>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</si>
  <si>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</si>
  <si>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</si>
  <si>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</si>
  <si>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</si>
  <si>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</si>
  <si>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</si>
  <si>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</si>
  <si>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</si>
  <si>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</si>
  <si>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</si>
  <si>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</si>
  <si>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</si>
  <si>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</si>
  <si>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</si>
  <si>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</si>
  <si>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</si>
  <si>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</si>
  <si>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</si>
  <si>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</si>
  <si>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</si>
  <si>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</si>
  <si>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</si>
  <si>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</si>
  <si>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</si>
  <si>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февраль, август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</si>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</sst>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0"/>
    <numFmt numFmtId="193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7">
      <selection activeCell="A13" sqref="A13:AO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42" t="s">
        <v>36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ht="12.75">
      <c r="A12" s="5"/>
    </row>
    <row r="13" spans="1:41" ht="12.75">
      <c r="A13" s="26" t="s">
        <v>112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3" t="s">
        <v>35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3" t="s">
        <v>11</v>
      </c>
      <c r="Z19" s="33"/>
      <c r="AA19" s="33"/>
      <c r="AB19" s="33"/>
      <c r="AC19" s="33" t="s">
        <v>12</v>
      </c>
      <c r="AD19" s="33"/>
      <c r="AE19" s="33"/>
      <c r="AF19" s="33"/>
      <c r="AG19" s="33"/>
      <c r="AH19" s="33"/>
      <c r="AI19" s="33" t="s">
        <v>13</v>
      </c>
      <c r="AJ19" s="33"/>
      <c r="AK19" s="33"/>
      <c r="AL19" s="33"/>
      <c r="AM19" s="33"/>
      <c r="AN19" s="33"/>
      <c r="AO19" s="13" t="s">
        <v>14</v>
      </c>
    </row>
    <row r="20" spans="1:41" ht="19.5" customHeight="1">
      <c r="A20" s="29" t="s">
        <v>38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8"/>
      <c r="Z20" s="28"/>
      <c r="AA20" s="28"/>
      <c r="AB20" s="28"/>
      <c r="AC20" s="28"/>
      <c r="AD20" s="28"/>
      <c r="AE20" s="28"/>
      <c r="AF20" s="28"/>
      <c r="AG20" s="12"/>
      <c r="AH20" s="12"/>
      <c r="AI20" s="28"/>
      <c r="AJ20" s="28"/>
      <c r="AK20" s="28"/>
      <c r="AL20" s="28"/>
      <c r="AM20" s="28"/>
      <c r="AN20" s="28"/>
      <c r="AO20" s="12" t="s">
        <v>42</v>
      </c>
    </row>
    <row r="21" spans="1:41" ht="19.5" customHeight="1">
      <c r="A21" s="29" t="s">
        <v>40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4">
        <v>38.94</v>
      </c>
      <c r="Z21" s="35"/>
      <c r="AA21" s="35"/>
      <c r="AB21" s="36"/>
      <c r="AC21" s="28">
        <v>4.92</v>
      </c>
      <c r="AD21" s="28"/>
      <c r="AE21" s="28"/>
      <c r="AF21" s="28"/>
      <c r="AG21" s="12"/>
      <c r="AH21" s="12"/>
      <c r="AI21" s="28" t="s">
        <v>16</v>
      </c>
      <c r="AJ21" s="28"/>
      <c r="AK21" s="28"/>
      <c r="AL21" s="28"/>
      <c r="AM21" s="28"/>
      <c r="AN21" s="28"/>
      <c r="AO21" s="20" t="s">
        <v>94</v>
      </c>
    </row>
    <row r="22" spans="1:41" ht="20.25" customHeight="1">
      <c r="A22" s="29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4">
        <v>58.23</v>
      </c>
      <c r="Z22" s="35"/>
      <c r="AA22" s="35"/>
      <c r="AB22" s="36"/>
      <c r="AC22" s="28">
        <v>4.92</v>
      </c>
      <c r="AD22" s="28"/>
      <c r="AE22" s="28"/>
      <c r="AF22" s="28"/>
      <c r="AG22" s="12"/>
      <c r="AH22" s="12"/>
      <c r="AI22" s="28" t="s">
        <v>16</v>
      </c>
      <c r="AJ22" s="28"/>
      <c r="AK22" s="28"/>
      <c r="AL22" s="28"/>
      <c r="AM22" s="28"/>
      <c r="AN22" s="28"/>
      <c r="AO22" s="20" t="s">
        <v>94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6"/>
      <c r="AH24" s="6"/>
      <c r="AI24" s="37">
        <v>15.4</v>
      </c>
      <c r="AJ24" s="38"/>
      <c r="AK24" s="38"/>
      <c r="AL24" s="38"/>
      <c r="AM24" s="38"/>
      <c r="AN24" s="39"/>
      <c r="AO24" s="6" t="s">
        <v>15</v>
      </c>
    </row>
    <row r="25" spans="1:41" ht="15" customHeight="1">
      <c r="A25" s="44" t="s">
        <v>110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34" t="s">
        <v>16</v>
      </c>
      <c r="Z25" s="35"/>
      <c r="AA25" s="35"/>
      <c r="AB25" s="36"/>
      <c r="AC25" s="34" t="s">
        <v>16</v>
      </c>
      <c r="AD25" s="35"/>
      <c r="AE25" s="35"/>
      <c r="AF25" s="35"/>
      <c r="AG25" s="14"/>
      <c r="AH25" s="14"/>
      <c r="AI25" s="37"/>
      <c r="AJ25" s="38"/>
      <c r="AK25" s="38"/>
      <c r="AL25" s="38"/>
      <c r="AM25" s="38"/>
      <c r="AN25" s="39"/>
      <c r="AO25" s="12" t="s">
        <v>15</v>
      </c>
    </row>
    <row r="26" spans="1:41" ht="15" customHeight="1">
      <c r="A26" s="44" t="s">
        <v>111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  <c r="Y26" s="34" t="s">
        <v>16</v>
      </c>
      <c r="Z26" s="35"/>
      <c r="AA26" s="35"/>
      <c r="AB26" s="36"/>
      <c r="AC26" s="34" t="s">
        <v>16</v>
      </c>
      <c r="AD26" s="35"/>
      <c r="AE26" s="35"/>
      <c r="AF26" s="35"/>
      <c r="AG26" s="14"/>
      <c r="AH26" s="14"/>
      <c r="AI26" s="37">
        <v>0.11</v>
      </c>
      <c r="AJ26" s="38"/>
      <c r="AK26" s="38"/>
      <c r="AL26" s="38"/>
      <c r="AM26" s="38"/>
      <c r="AN26" s="39"/>
      <c r="AO26" s="12" t="s">
        <v>15</v>
      </c>
    </row>
    <row r="28" spans="1:41" ht="15.75">
      <c r="A28" s="43" t="s">
        <v>43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15" customHeight="1">
      <c r="A29" s="28" t="s">
        <v>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 t="s">
        <v>9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ht="17.25" customHeight="1">
      <c r="A30" s="34" t="s">
        <v>10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6"/>
    </row>
    <row r="31" spans="1:41" ht="1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3" t="s">
        <v>11</v>
      </c>
      <c r="Z31" s="33"/>
      <c r="AA31" s="33"/>
      <c r="AB31" s="33"/>
      <c r="AC31" s="33" t="s">
        <v>12</v>
      </c>
      <c r="AD31" s="33"/>
      <c r="AE31" s="33"/>
      <c r="AF31" s="33"/>
      <c r="AG31" s="33"/>
      <c r="AH31" s="33"/>
      <c r="AI31" s="33" t="s">
        <v>13</v>
      </c>
      <c r="AJ31" s="33"/>
      <c r="AK31" s="33"/>
      <c r="AL31" s="33"/>
      <c r="AM31" s="33"/>
      <c r="AN31" s="33"/>
      <c r="AO31" s="13" t="s">
        <v>14</v>
      </c>
    </row>
    <row r="32" spans="1:41" ht="18" customHeight="1">
      <c r="A32" s="29" t="s">
        <v>38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8"/>
      <c r="Z32" s="28"/>
      <c r="AA32" s="28"/>
      <c r="AB32" s="28"/>
      <c r="AC32" s="28"/>
      <c r="AD32" s="28"/>
      <c r="AE32" s="28"/>
      <c r="AF32" s="28"/>
      <c r="AG32" s="12"/>
      <c r="AH32" s="12"/>
      <c r="AI32" s="28"/>
      <c r="AJ32" s="28"/>
      <c r="AK32" s="28"/>
      <c r="AL32" s="28"/>
      <c r="AM32" s="28"/>
      <c r="AN32" s="28"/>
      <c r="AO32" s="12" t="s">
        <v>42</v>
      </c>
    </row>
    <row r="33" spans="1:41" ht="15" customHeight="1">
      <c r="A33" s="29" t="s">
        <v>40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4">
        <v>39.13</v>
      </c>
      <c r="Z33" s="35"/>
      <c r="AA33" s="35"/>
      <c r="AB33" s="36"/>
      <c r="AC33" s="28">
        <v>4.92</v>
      </c>
      <c r="AD33" s="28"/>
      <c r="AE33" s="28"/>
      <c r="AF33" s="28"/>
      <c r="AG33" s="12"/>
      <c r="AH33" s="12"/>
      <c r="AI33" s="28" t="s">
        <v>16</v>
      </c>
      <c r="AJ33" s="28"/>
      <c r="AK33" s="28"/>
      <c r="AL33" s="28"/>
      <c r="AM33" s="28"/>
      <c r="AN33" s="28"/>
      <c r="AO33" s="20" t="s">
        <v>94</v>
      </c>
    </row>
    <row r="34" spans="1:41" ht="15" customHeight="1">
      <c r="A34" s="29" t="s">
        <v>39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4">
        <v>60.53</v>
      </c>
      <c r="Z34" s="35"/>
      <c r="AA34" s="35"/>
      <c r="AB34" s="36"/>
      <c r="AC34" s="28">
        <v>4.92</v>
      </c>
      <c r="AD34" s="28"/>
      <c r="AE34" s="28"/>
      <c r="AF34" s="28"/>
      <c r="AG34" s="12"/>
      <c r="AH34" s="12"/>
      <c r="AI34" s="28" t="s">
        <v>16</v>
      </c>
      <c r="AJ34" s="28"/>
      <c r="AK34" s="28"/>
      <c r="AL34" s="28"/>
      <c r="AM34" s="28"/>
      <c r="AN34" s="28"/>
      <c r="AO34" s="20" t="s">
        <v>94</v>
      </c>
    </row>
    <row r="35" spans="1:41" ht="15" customHeight="1">
      <c r="A35" s="28" t="s">
        <v>17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ht="15" customHeight="1">
      <c r="A36" s="29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4" t="s">
        <v>16</v>
      </c>
      <c r="Z36" s="35"/>
      <c r="AA36" s="35"/>
      <c r="AB36" s="36"/>
      <c r="AC36" s="35" t="s">
        <v>16</v>
      </c>
      <c r="AD36" s="35"/>
      <c r="AE36" s="35"/>
      <c r="AF36" s="35"/>
      <c r="AG36" s="6"/>
      <c r="AH36" s="6"/>
      <c r="AI36" s="37">
        <v>15.4</v>
      </c>
      <c r="AJ36" s="38"/>
      <c r="AK36" s="38"/>
      <c r="AL36" s="38"/>
      <c r="AM36" s="38"/>
      <c r="AN36" s="39"/>
      <c r="AO36" s="6" t="s">
        <v>15</v>
      </c>
    </row>
    <row r="37" spans="1:41" ht="15" customHeight="1">
      <c r="A37" s="44" t="s">
        <v>110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34" t="s">
        <v>16</v>
      </c>
      <c r="Z37" s="35"/>
      <c r="AA37" s="35"/>
      <c r="AB37" s="36"/>
      <c r="AC37" s="34" t="s">
        <v>16</v>
      </c>
      <c r="AD37" s="35"/>
      <c r="AE37" s="35"/>
      <c r="AF37" s="35"/>
      <c r="AG37" s="14"/>
      <c r="AH37" s="14"/>
      <c r="AI37" s="37"/>
      <c r="AJ37" s="38"/>
      <c r="AK37" s="38"/>
      <c r="AL37" s="38"/>
      <c r="AM37" s="38"/>
      <c r="AN37" s="39"/>
      <c r="AO37" s="12" t="s">
        <v>15</v>
      </c>
    </row>
    <row r="38" spans="1:41" ht="15" customHeight="1">
      <c r="A38" s="44" t="s">
        <v>111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34" t="s">
        <v>16</v>
      </c>
      <c r="Z38" s="35"/>
      <c r="AA38" s="35"/>
      <c r="AB38" s="36"/>
      <c r="AC38" s="34" t="s">
        <v>16</v>
      </c>
      <c r="AD38" s="35"/>
      <c r="AE38" s="35"/>
      <c r="AF38" s="35"/>
      <c r="AG38" s="14"/>
      <c r="AH38" s="14"/>
      <c r="AI38" s="37">
        <v>0.11</v>
      </c>
      <c r="AJ38" s="38"/>
      <c r="AK38" s="38"/>
      <c r="AL38" s="38"/>
      <c r="AM38" s="38"/>
      <c r="AN38" s="39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5" customHeight="1">
      <c r="A42" s="31" t="s">
        <v>114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30" t="s">
        <v>19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1:41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spans="1:41" ht="12.75" customHeight="1">
      <c r="A46" s="30" t="s">
        <v>41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1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12.75" customHeight="1">
      <c r="A48" s="27" t="s">
        <v>20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Y25:AB25"/>
    <mergeCell ref="AC25:AF25"/>
    <mergeCell ref="AI25:AN25"/>
    <mergeCell ref="A26:X26"/>
    <mergeCell ref="Y26:AB26"/>
    <mergeCell ref="AC26:AF26"/>
    <mergeCell ref="AI26:AN26"/>
    <mergeCell ref="AC22:AF22"/>
    <mergeCell ref="AI22:AN22"/>
    <mergeCell ref="A31:X31"/>
    <mergeCell ref="Y31:AB31"/>
    <mergeCell ref="A24:X24"/>
    <mergeCell ref="Y24:AB24"/>
    <mergeCell ref="A22:X22"/>
    <mergeCell ref="Y22:AB22"/>
    <mergeCell ref="AC24:AF24"/>
    <mergeCell ref="AI24:AN24"/>
    <mergeCell ref="A23:AO23"/>
    <mergeCell ref="A33:X33"/>
    <mergeCell ref="Y33:AB33"/>
    <mergeCell ref="AC33:AF33"/>
    <mergeCell ref="AI33:AN33"/>
    <mergeCell ref="A30:AO30"/>
    <mergeCell ref="A28:AO28"/>
    <mergeCell ref="A29:X29"/>
    <mergeCell ref="Y29:AO29"/>
    <mergeCell ref="A25:X25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10:AO10"/>
    <mergeCell ref="AI19:AN19"/>
    <mergeCell ref="A11:AO11"/>
    <mergeCell ref="A17:X17"/>
    <mergeCell ref="Y17:AO17"/>
    <mergeCell ref="A16:AO16"/>
    <mergeCell ref="A18:AO18"/>
    <mergeCell ref="A19:X19"/>
    <mergeCell ref="Y19:AB19"/>
    <mergeCell ref="AC19:AH19"/>
    <mergeCell ref="Y36:AB36"/>
    <mergeCell ref="AC36:AF36"/>
    <mergeCell ref="AI36:AN36"/>
    <mergeCell ref="A1:AO1"/>
    <mergeCell ref="A2:AO2"/>
    <mergeCell ref="A3:AO3"/>
    <mergeCell ref="A6:AO6"/>
    <mergeCell ref="A7:AO7"/>
    <mergeCell ref="A8:AO8"/>
    <mergeCell ref="A9:AO9"/>
    <mergeCell ref="A45:AO45"/>
    <mergeCell ref="A42:AO42"/>
    <mergeCell ref="AC34:AF34"/>
    <mergeCell ref="A41:AO41"/>
    <mergeCell ref="AC31:AH31"/>
    <mergeCell ref="AI31:AN31"/>
    <mergeCell ref="AC32:AF32"/>
    <mergeCell ref="A35:AO35"/>
    <mergeCell ref="Y34:AB34"/>
    <mergeCell ref="A36:X36"/>
    <mergeCell ref="A13:AO13"/>
    <mergeCell ref="A48:AO48"/>
    <mergeCell ref="AI34:AN34"/>
    <mergeCell ref="A32:X32"/>
    <mergeCell ref="Y32:AB32"/>
    <mergeCell ref="AI32:AN32"/>
    <mergeCell ref="A34:X34"/>
    <mergeCell ref="A47:AO47"/>
    <mergeCell ref="A44:AO44"/>
    <mergeCell ref="A46:AO4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2">
      <selection activeCell="AR19" sqref="AR1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7" spans="1:47" ht="12.7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7"/>
      <c r="AQ7" s="7"/>
      <c r="AR7" s="7"/>
      <c r="AS7" s="7"/>
      <c r="AT7" s="7"/>
      <c r="AU7" s="7"/>
    </row>
    <row r="8" spans="1:41" ht="12.75">
      <c r="A8" s="66" t="s">
        <v>22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</row>
    <row r="9" spans="1:47" ht="12.75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7"/>
      <c r="AQ9" s="7"/>
      <c r="AR9" s="7"/>
      <c r="AS9" s="7"/>
      <c r="AT9" s="7"/>
      <c r="AU9" s="7"/>
    </row>
    <row r="10" spans="1:47" ht="12.75">
      <c r="A10" s="42" t="s">
        <v>37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6" t="s">
        <v>112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2" t="s">
        <v>95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  <c r="U14" s="62" t="s">
        <v>96</v>
      </c>
      <c r="V14" s="63"/>
      <c r="W14" s="63"/>
      <c r="X14" s="63"/>
      <c r="Y14" s="63"/>
      <c r="Z14" s="63"/>
      <c r="AA14" s="63"/>
      <c r="AB14" s="63"/>
      <c r="AC14" s="64"/>
      <c r="AD14" s="62" t="s">
        <v>24</v>
      </c>
      <c r="AE14" s="63"/>
      <c r="AF14" s="63"/>
      <c r="AG14" s="63"/>
      <c r="AH14" s="63"/>
      <c r="AI14" s="64"/>
      <c r="AJ14" s="65" t="s">
        <v>25</v>
      </c>
      <c r="AK14" s="65"/>
      <c r="AL14" s="65"/>
      <c r="AM14" s="65"/>
      <c r="AN14" s="65"/>
      <c r="AO14" s="65"/>
    </row>
    <row r="15" spans="1:41" ht="12.75" customHeight="1">
      <c r="A15" s="68" t="s">
        <v>26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1:41" ht="12.75" customHeight="1">
      <c r="A16" s="59" t="s">
        <v>27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1"/>
    </row>
    <row r="17" spans="1:41" ht="12.75" customHeight="1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1" t="s">
        <v>97</v>
      </c>
      <c r="V17" s="52"/>
      <c r="W17" s="52"/>
      <c r="X17" s="52"/>
      <c r="Y17" s="52"/>
      <c r="Z17" s="52"/>
      <c r="AA17" s="52"/>
      <c r="AB17" s="52"/>
      <c r="AC17" s="53"/>
      <c r="AD17" s="54"/>
      <c r="AE17" s="55"/>
      <c r="AF17" s="55"/>
      <c r="AG17" s="55"/>
      <c r="AH17" s="55"/>
      <c r="AI17" s="56"/>
      <c r="AJ17" s="57"/>
      <c r="AK17" s="58"/>
      <c r="AL17" s="58"/>
      <c r="AM17" s="58"/>
      <c r="AN17" s="58"/>
      <c r="AO17" s="58"/>
    </row>
    <row r="18" spans="1:41" ht="27" customHeight="1">
      <c r="A18" s="48" t="s">
        <v>115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 t="s">
        <v>98</v>
      </c>
      <c r="V18" s="52"/>
      <c r="W18" s="52"/>
      <c r="X18" s="52"/>
      <c r="Y18" s="52"/>
      <c r="Z18" s="52"/>
      <c r="AA18" s="52"/>
      <c r="AB18" s="52"/>
      <c r="AC18" s="53"/>
      <c r="AD18" s="71">
        <v>11053.809197136456</v>
      </c>
      <c r="AE18" s="72"/>
      <c r="AF18" s="72"/>
      <c r="AG18" s="72"/>
      <c r="AH18" s="72"/>
      <c r="AI18" s="73"/>
      <c r="AJ18" s="74">
        <v>0.9955050376933546</v>
      </c>
      <c r="AK18" s="75"/>
      <c r="AL18" s="75"/>
      <c r="AM18" s="75"/>
      <c r="AN18" s="75"/>
      <c r="AO18" s="76"/>
    </row>
    <row r="19" spans="1:41" ht="33" customHeight="1">
      <c r="A19" s="77" t="s">
        <v>113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  <c r="U19" s="51" t="s">
        <v>98</v>
      </c>
      <c r="V19" s="52"/>
      <c r="W19" s="52"/>
      <c r="X19" s="52"/>
      <c r="Y19" s="52"/>
      <c r="Z19" s="52"/>
      <c r="AA19" s="52"/>
      <c r="AB19" s="52"/>
      <c r="AC19" s="53"/>
      <c r="AD19" s="71">
        <v>4941.74484035275</v>
      </c>
      <c r="AE19" s="72"/>
      <c r="AF19" s="72"/>
      <c r="AG19" s="72"/>
      <c r="AH19" s="72"/>
      <c r="AI19" s="73"/>
      <c r="AJ19" s="74">
        <v>0.4450530849438521</v>
      </c>
      <c r="AK19" s="75"/>
      <c r="AL19" s="75"/>
      <c r="AM19" s="75"/>
      <c r="AN19" s="75"/>
      <c r="AO19" s="76"/>
    </row>
    <row r="20" spans="1:41" ht="12.75" customHeight="1">
      <c r="A20" s="48" t="s">
        <v>99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4"/>
      <c r="V20" s="55"/>
      <c r="W20" s="55"/>
      <c r="X20" s="55"/>
      <c r="Y20" s="55"/>
      <c r="Z20" s="55"/>
      <c r="AA20" s="55"/>
      <c r="AB20" s="55"/>
      <c r="AC20" s="56"/>
      <c r="AD20" s="54"/>
      <c r="AE20" s="55"/>
      <c r="AF20" s="55"/>
      <c r="AG20" s="55"/>
      <c r="AH20" s="55"/>
      <c r="AI20" s="56"/>
      <c r="AJ20" s="83"/>
      <c r="AK20" s="84"/>
      <c r="AL20" s="84"/>
      <c r="AM20" s="84"/>
      <c r="AN20" s="84"/>
      <c r="AO20" s="57"/>
    </row>
    <row r="21" spans="1:41" ht="30" customHeight="1">
      <c r="A21" s="48" t="s">
        <v>100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4" t="s">
        <v>28</v>
      </c>
      <c r="V21" s="55"/>
      <c r="W21" s="55"/>
      <c r="X21" s="55"/>
      <c r="Y21" s="55"/>
      <c r="Z21" s="55"/>
      <c r="AA21" s="55"/>
      <c r="AB21" s="55"/>
      <c r="AC21" s="56"/>
      <c r="AD21" s="80">
        <v>1013.7314714729083</v>
      </c>
      <c r="AE21" s="81"/>
      <c r="AF21" s="81"/>
      <c r="AG21" s="81"/>
      <c r="AH21" s="81"/>
      <c r="AI21" s="82"/>
      <c r="AJ21" s="74">
        <v>0.09129656290620698</v>
      </c>
      <c r="AK21" s="75"/>
      <c r="AL21" s="75"/>
      <c r="AM21" s="75"/>
      <c r="AN21" s="75"/>
      <c r="AO21" s="76"/>
    </row>
    <row r="22" spans="1:41" ht="12.75" customHeight="1">
      <c r="A22" s="48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4" t="s">
        <v>101</v>
      </c>
      <c r="V22" s="55"/>
      <c r="W22" s="55"/>
      <c r="X22" s="55"/>
      <c r="Y22" s="55"/>
      <c r="Z22" s="55"/>
      <c r="AA22" s="55"/>
      <c r="AB22" s="55"/>
      <c r="AC22" s="56"/>
      <c r="AD22" s="54"/>
      <c r="AE22" s="55"/>
      <c r="AF22" s="55"/>
      <c r="AG22" s="55"/>
      <c r="AH22" s="55"/>
      <c r="AI22" s="56"/>
      <c r="AJ22" s="74"/>
      <c r="AK22" s="75"/>
      <c r="AL22" s="75"/>
      <c r="AM22" s="75"/>
      <c r="AN22" s="75"/>
      <c r="AO22" s="76"/>
    </row>
    <row r="23" spans="1:41" ht="68.25" customHeight="1">
      <c r="A23" s="48" t="s">
        <v>44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51" t="s">
        <v>31</v>
      </c>
      <c r="V23" s="52"/>
      <c r="W23" s="52"/>
      <c r="X23" s="52"/>
      <c r="Y23" s="52"/>
      <c r="Z23" s="52"/>
      <c r="AA23" s="52"/>
      <c r="AB23" s="52"/>
      <c r="AC23" s="52"/>
      <c r="AD23" s="71">
        <v>51009.189804037545</v>
      </c>
      <c r="AE23" s="72"/>
      <c r="AF23" s="72"/>
      <c r="AG23" s="72"/>
      <c r="AH23" s="72"/>
      <c r="AI23" s="73"/>
      <c r="AJ23" s="75">
        <v>4.593882933290605</v>
      </c>
      <c r="AK23" s="75"/>
      <c r="AL23" s="75"/>
      <c r="AM23" s="75"/>
      <c r="AN23" s="75"/>
      <c r="AO23" s="76"/>
    </row>
    <row r="24" spans="1:41" ht="144" customHeight="1">
      <c r="A24" s="48" t="s">
        <v>32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1" t="s">
        <v>28</v>
      </c>
      <c r="V24" s="52"/>
      <c r="W24" s="52"/>
      <c r="X24" s="52"/>
      <c r="Y24" s="52"/>
      <c r="Z24" s="52"/>
      <c r="AA24" s="52"/>
      <c r="AB24" s="52"/>
      <c r="AC24" s="52"/>
      <c r="AD24" s="71">
        <v>77324.7936462043</v>
      </c>
      <c r="AE24" s="72"/>
      <c r="AF24" s="72"/>
      <c r="AG24" s="72"/>
      <c r="AH24" s="72"/>
      <c r="AI24" s="73"/>
      <c r="AJ24" s="75">
        <v>6.96386379035173</v>
      </c>
      <c r="AK24" s="75"/>
      <c r="AL24" s="75"/>
      <c r="AM24" s="75"/>
      <c r="AN24" s="75"/>
      <c r="AO24" s="76"/>
    </row>
    <row r="25" spans="1:41" ht="70.5" customHeight="1">
      <c r="A25" s="48" t="s">
        <v>102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51" t="s">
        <v>31</v>
      </c>
      <c r="V25" s="52"/>
      <c r="W25" s="52"/>
      <c r="X25" s="52"/>
      <c r="Y25" s="52"/>
      <c r="Z25" s="52"/>
      <c r="AA25" s="52"/>
      <c r="AB25" s="52"/>
      <c r="AC25" s="52"/>
      <c r="AD25" s="85">
        <v>13393.112502948992</v>
      </c>
      <c r="AE25" s="86"/>
      <c r="AF25" s="86"/>
      <c r="AG25" s="86"/>
      <c r="AH25" s="86"/>
      <c r="AI25" s="87"/>
      <c r="AJ25" s="75">
        <v>1.2061824778496748</v>
      </c>
      <c r="AK25" s="75"/>
      <c r="AL25" s="75"/>
      <c r="AM25" s="75"/>
      <c r="AN25" s="75"/>
      <c r="AO25" s="76"/>
    </row>
    <row r="26" spans="1:41" ht="31.5" customHeight="1">
      <c r="A26" s="77" t="s">
        <v>103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51" t="s">
        <v>106</v>
      </c>
      <c r="V26" s="52"/>
      <c r="W26" s="52"/>
      <c r="X26" s="52"/>
      <c r="Y26" s="52"/>
      <c r="Z26" s="52"/>
      <c r="AA26" s="52"/>
      <c r="AB26" s="52"/>
      <c r="AC26" s="52"/>
      <c r="AD26" s="85">
        <v>9564.352860616764</v>
      </c>
      <c r="AE26" s="86"/>
      <c r="AF26" s="86"/>
      <c r="AG26" s="86"/>
      <c r="AH26" s="86"/>
      <c r="AI26" s="87"/>
      <c r="AJ26" s="75">
        <v>0.8613647372787466</v>
      </c>
      <c r="AK26" s="75"/>
      <c r="AL26" s="75"/>
      <c r="AM26" s="75"/>
      <c r="AN26" s="75"/>
      <c r="AO26" s="76"/>
    </row>
    <row r="27" spans="1:41" ht="15.75" customHeight="1">
      <c r="A27" s="48" t="s">
        <v>104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51" t="s">
        <v>105</v>
      </c>
      <c r="V27" s="52"/>
      <c r="W27" s="52"/>
      <c r="X27" s="52"/>
      <c r="Y27" s="52"/>
      <c r="Z27" s="52"/>
      <c r="AA27" s="52"/>
      <c r="AB27" s="52"/>
      <c r="AC27" s="52"/>
      <c r="AD27" s="88"/>
      <c r="AE27" s="89"/>
      <c r="AF27" s="89"/>
      <c r="AG27" s="89"/>
      <c r="AH27" s="89"/>
      <c r="AI27" s="90"/>
      <c r="AJ27" s="84"/>
      <c r="AK27" s="84"/>
      <c r="AL27" s="84"/>
      <c r="AM27" s="84"/>
      <c r="AN27" s="84"/>
      <c r="AO27" s="57"/>
    </row>
    <row r="28" spans="1:41" ht="21" customHeight="1">
      <c r="A28" s="48" t="s">
        <v>33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51" t="s">
        <v>28</v>
      </c>
      <c r="V28" s="52"/>
      <c r="W28" s="52"/>
      <c r="X28" s="52"/>
      <c r="Y28" s="52"/>
      <c r="Z28" s="52"/>
      <c r="AA28" s="52"/>
      <c r="AB28" s="52"/>
      <c r="AC28" s="52"/>
      <c r="AD28" s="88">
        <v>2719.2000000000003</v>
      </c>
      <c r="AE28" s="89"/>
      <c r="AF28" s="89"/>
      <c r="AG28" s="89"/>
      <c r="AH28" s="89"/>
      <c r="AI28" s="90"/>
      <c r="AJ28" s="84">
        <v>0.24</v>
      </c>
      <c r="AK28" s="84"/>
      <c r="AL28" s="84"/>
      <c r="AM28" s="84"/>
      <c r="AN28" s="84"/>
      <c r="AO28" s="57"/>
    </row>
    <row r="29" spans="1:41" ht="20.25" customHeight="1">
      <c r="A29" s="48" t="s">
        <v>34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4" t="s">
        <v>16</v>
      </c>
      <c r="V29" s="55"/>
      <c r="W29" s="55"/>
      <c r="X29" s="55"/>
      <c r="Y29" s="55"/>
      <c r="Z29" s="55"/>
      <c r="AA29" s="55"/>
      <c r="AB29" s="55"/>
      <c r="AC29" s="55"/>
      <c r="AD29" s="91">
        <f>SUM(AD18:AI28)</f>
        <v>171019.93432276972</v>
      </c>
      <c r="AE29" s="92"/>
      <c r="AF29" s="92"/>
      <c r="AG29" s="92"/>
      <c r="AH29" s="92"/>
      <c r="AI29" s="93"/>
      <c r="AJ29" s="94">
        <f>SUM(AJ17:AJ28)</f>
        <v>15.39714862431417</v>
      </c>
      <c r="AK29" s="94"/>
      <c r="AL29" s="94"/>
      <c r="AM29" s="94"/>
      <c r="AN29" s="94"/>
      <c r="AO29" s="95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77" t="s">
        <v>107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96" t="s">
        <v>28</v>
      </c>
      <c r="V31" s="97"/>
      <c r="W31" s="97"/>
      <c r="X31" s="97"/>
      <c r="Y31" s="97"/>
      <c r="Z31" s="97"/>
      <c r="AA31" s="97"/>
      <c r="AB31" s="21"/>
      <c r="AC31" s="21"/>
      <c r="AD31" s="71"/>
      <c r="AE31" s="72"/>
      <c r="AF31" s="72"/>
      <c r="AG31" s="72"/>
      <c r="AH31" s="72"/>
      <c r="AI31" s="73"/>
      <c r="AJ31" s="74"/>
      <c r="AK31" s="75"/>
      <c r="AL31" s="76"/>
      <c r="AM31" s="25"/>
      <c r="AN31" s="25"/>
      <c r="AO31" s="25"/>
    </row>
    <row r="32" spans="1:41" ht="20.25" customHeight="1">
      <c r="A32" s="77" t="s">
        <v>108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/>
      <c r="U32" s="96" t="s">
        <v>28</v>
      </c>
      <c r="V32" s="97"/>
      <c r="W32" s="97"/>
      <c r="X32" s="97"/>
      <c r="Y32" s="97"/>
      <c r="Z32" s="97"/>
      <c r="AA32" s="97"/>
      <c r="AB32" s="21"/>
      <c r="AC32" s="21"/>
      <c r="AD32" s="71">
        <v>1223.21862</v>
      </c>
      <c r="AE32" s="72"/>
      <c r="AF32" s="72"/>
      <c r="AG32" s="72"/>
      <c r="AH32" s="72"/>
      <c r="AI32" s="73"/>
      <c r="AJ32" s="74">
        <v>0.11016295619846322</v>
      </c>
      <c r="AK32" s="75"/>
      <c r="AL32" s="76"/>
      <c r="AM32" s="25"/>
      <c r="AN32" s="25"/>
      <c r="AO32" s="25"/>
    </row>
    <row r="33" spans="1:41" ht="20.25" customHeight="1">
      <c r="A33" s="48" t="s">
        <v>109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54" t="s">
        <v>16</v>
      </c>
      <c r="V33" s="55"/>
      <c r="W33" s="55"/>
      <c r="X33" s="55"/>
      <c r="Y33" s="55"/>
      <c r="Z33" s="55"/>
      <c r="AA33" s="55"/>
      <c r="AB33" s="55"/>
      <c r="AC33" s="55"/>
      <c r="AD33" s="91">
        <f>AD29+AD31+AD32</f>
        <v>172243.15294276972</v>
      </c>
      <c r="AE33" s="92"/>
      <c r="AF33" s="92"/>
      <c r="AG33" s="92"/>
      <c r="AH33" s="92"/>
      <c r="AI33" s="93"/>
      <c r="AJ33" s="98">
        <f>AJ29+AJ31+AJ32</f>
        <v>15.507311580512633</v>
      </c>
      <c r="AK33" s="94"/>
      <c r="AL33" s="95"/>
      <c r="AM33" s="25"/>
      <c r="AN33" s="25"/>
      <c r="AO33" s="25"/>
    </row>
    <row r="34" spans="1:41" ht="17.25" customHeight="1">
      <c r="A34" s="30" t="s">
        <v>19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3.5" customHeight="1">
      <c r="A36" s="30" t="s">
        <v>92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</row>
    <row r="37" spans="1:41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5" customHeight="1">
      <c r="A38" s="27" t="s">
        <v>20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:41" ht="1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</row>
  </sheetData>
  <sheetProtection/>
  <mergeCells count="85">
    <mergeCell ref="U32:AA32"/>
    <mergeCell ref="AD32:AI32"/>
    <mergeCell ref="AJ32:AL32"/>
    <mergeCell ref="A33:T33"/>
    <mergeCell ref="U33:AC33"/>
    <mergeCell ref="AD33:AI33"/>
    <mergeCell ref="AJ33:AL33"/>
    <mergeCell ref="AD27:AI27"/>
    <mergeCell ref="AJ27:AO27"/>
    <mergeCell ref="AD29:AI29"/>
    <mergeCell ref="AJ29:AO29"/>
    <mergeCell ref="A34:AO34"/>
    <mergeCell ref="A35:AO35"/>
    <mergeCell ref="A27:T27"/>
    <mergeCell ref="U27:AC27"/>
    <mergeCell ref="A31:T31"/>
    <mergeCell ref="U31:AA31"/>
    <mergeCell ref="A36:AO36"/>
    <mergeCell ref="A28:T28"/>
    <mergeCell ref="U28:AC28"/>
    <mergeCell ref="AD28:AI28"/>
    <mergeCell ref="AJ28:AO28"/>
    <mergeCell ref="A29:T29"/>
    <mergeCell ref="U29:AC29"/>
    <mergeCell ref="AD31:AI31"/>
    <mergeCell ref="AJ31:AL31"/>
    <mergeCell ref="A32:T32"/>
    <mergeCell ref="AD25:AI25"/>
    <mergeCell ref="AJ25:AO25"/>
    <mergeCell ref="A26:T26"/>
    <mergeCell ref="U26:AC26"/>
    <mergeCell ref="AD26:AI26"/>
    <mergeCell ref="AJ26:AO26"/>
    <mergeCell ref="A25:T25"/>
    <mergeCell ref="U25:AC25"/>
    <mergeCell ref="A24:T24"/>
    <mergeCell ref="U24:AC24"/>
    <mergeCell ref="AD24:AI24"/>
    <mergeCell ref="AJ24:AO24"/>
    <mergeCell ref="AD23:AI23"/>
    <mergeCell ref="AJ23:AO23"/>
    <mergeCell ref="A22:T22"/>
    <mergeCell ref="U22:AC22"/>
    <mergeCell ref="AD22:AI22"/>
    <mergeCell ref="AJ22:AO22"/>
    <mergeCell ref="A23:T23"/>
    <mergeCell ref="U23:AC23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8:AO8"/>
    <mergeCell ref="A9:AO9"/>
    <mergeCell ref="A10:AO10"/>
    <mergeCell ref="A15:AO15"/>
    <mergeCell ref="A12:AO12"/>
    <mergeCell ref="A14:T14"/>
    <mergeCell ref="AD17:AI17"/>
    <mergeCell ref="AJ17:AO17"/>
    <mergeCell ref="A16:AO16"/>
    <mergeCell ref="U14:AC14"/>
    <mergeCell ref="AD14:AI14"/>
    <mergeCell ref="AJ14:AO14"/>
    <mergeCell ref="A38:AO38"/>
    <mergeCell ref="A39:AO39"/>
    <mergeCell ref="A7:AO7"/>
    <mergeCell ref="A1:AO1"/>
    <mergeCell ref="A2:AO2"/>
    <mergeCell ref="A3:AO3"/>
    <mergeCell ref="A4:AO4"/>
    <mergeCell ref="A37:AO37"/>
    <mergeCell ref="A17:T17"/>
    <mergeCell ref="U17:A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G12" sqref="BG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2" customHeight="1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2" customHeight="1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12" customHeight="1">
      <c r="A4" s="47" t="s">
        <v>48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49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50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101" t="s">
        <v>37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ht="15" customHeight="1">
      <c r="A10" s="26" t="s">
        <v>112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s="16" customFormat="1" ht="53.25" customHeight="1">
      <c r="A11" s="102" t="s">
        <v>51</v>
      </c>
      <c r="B11" s="102"/>
      <c r="C11" s="103" t="s">
        <v>23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 t="s">
        <v>52</v>
      </c>
      <c r="U11" s="104"/>
      <c r="V11" s="104"/>
      <c r="W11" s="104"/>
      <c r="X11" s="104"/>
      <c r="Y11" s="104"/>
      <c r="Z11" s="104"/>
      <c r="AA11" s="104"/>
      <c r="AB11" s="103" t="s">
        <v>53</v>
      </c>
      <c r="AC11" s="103"/>
      <c r="AD11" s="103"/>
      <c r="AE11" s="103"/>
      <c r="AF11" s="103"/>
      <c r="AG11" s="103"/>
      <c r="AH11" s="103" t="s">
        <v>54</v>
      </c>
      <c r="AI11" s="103"/>
      <c r="AJ11" s="103"/>
      <c r="AK11" s="103"/>
      <c r="AL11" s="103"/>
      <c r="AM11" s="103"/>
      <c r="AN11" s="103"/>
      <c r="AO11" s="103"/>
    </row>
    <row r="12" spans="1:41" s="16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8"/>
      <c r="V12" s="108"/>
      <c r="W12" s="108"/>
      <c r="X12" s="108"/>
      <c r="Y12" s="108"/>
      <c r="Z12" s="108"/>
      <c r="AA12" s="108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6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8"/>
      <c r="V13" s="108"/>
      <c r="W13" s="108"/>
      <c r="X13" s="108"/>
      <c r="Y13" s="108"/>
      <c r="Z13" s="108"/>
      <c r="AA13" s="108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6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  <c r="U14" s="108"/>
      <c r="V14" s="108"/>
      <c r="W14" s="108"/>
      <c r="X14" s="108"/>
      <c r="Y14" s="108"/>
      <c r="Z14" s="108"/>
      <c r="AA14" s="108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6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  <c r="U15" s="108"/>
      <c r="V15" s="108"/>
      <c r="W15" s="108"/>
      <c r="X15" s="108"/>
      <c r="Y15" s="108"/>
      <c r="Z15" s="108"/>
      <c r="AA15" s="108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6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/>
      <c r="U16" s="108"/>
      <c r="V16" s="108"/>
      <c r="W16" s="108"/>
      <c r="X16" s="108"/>
      <c r="Y16" s="108"/>
      <c r="Z16" s="108"/>
      <c r="AA16" s="108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6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8"/>
      <c r="V17" s="108"/>
      <c r="W17" s="108"/>
      <c r="X17" s="108"/>
      <c r="Y17" s="108"/>
      <c r="Z17" s="108"/>
      <c r="AA17" s="108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6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8"/>
      <c r="U18" s="108"/>
      <c r="V18" s="108"/>
      <c r="W18" s="108"/>
      <c r="X18" s="108"/>
      <c r="Y18" s="108"/>
      <c r="Z18" s="108"/>
      <c r="AA18" s="108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6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108"/>
      <c r="V19" s="108"/>
      <c r="W19" s="108"/>
      <c r="X19" s="108"/>
      <c r="Y19" s="108"/>
      <c r="Z19" s="108"/>
      <c r="AA19" s="108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6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08"/>
      <c r="V20" s="108"/>
      <c r="W20" s="108"/>
      <c r="X20" s="108"/>
      <c r="Y20" s="108"/>
      <c r="Z20" s="108"/>
      <c r="AA20" s="108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6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08"/>
      <c r="V21" s="108"/>
      <c r="W21" s="108"/>
      <c r="X21" s="108"/>
      <c r="Y21" s="108"/>
      <c r="Z21" s="108"/>
      <c r="AA21" s="108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6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108"/>
      <c r="V22" s="108"/>
      <c r="W22" s="108"/>
      <c r="X22" s="108"/>
      <c r="Y22" s="108"/>
      <c r="Z22" s="108"/>
      <c r="AA22" s="108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6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8"/>
      <c r="W23" s="108"/>
      <c r="X23" s="108"/>
      <c r="Y23" s="108"/>
      <c r="Z23" s="108"/>
      <c r="AA23" s="108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6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8"/>
      <c r="V24" s="108"/>
      <c r="W24" s="108"/>
      <c r="X24" s="108"/>
      <c r="Y24" s="108"/>
      <c r="Z24" s="108"/>
      <c r="AA24" s="108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6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108"/>
      <c r="V25" s="108"/>
      <c r="W25" s="108"/>
      <c r="X25" s="108"/>
      <c r="Y25" s="108"/>
      <c r="Z25" s="108"/>
      <c r="AA25" s="108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6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108"/>
      <c r="V26" s="108"/>
      <c r="W26" s="108"/>
      <c r="X26" s="108"/>
      <c r="Y26" s="108"/>
      <c r="Z26" s="108"/>
      <c r="AA26" s="108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6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  <c r="U27" s="108"/>
      <c r="V27" s="108"/>
      <c r="W27" s="108"/>
      <c r="X27" s="108"/>
      <c r="Y27" s="108"/>
      <c r="Z27" s="108"/>
      <c r="AA27" s="108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6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8"/>
      <c r="U28" s="108"/>
      <c r="V28" s="108"/>
      <c r="W28" s="108"/>
      <c r="X28" s="108"/>
      <c r="Y28" s="108"/>
      <c r="Z28" s="108"/>
      <c r="AA28" s="108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6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7"/>
      <c r="U29" s="18"/>
      <c r="V29" s="18"/>
      <c r="W29" s="18"/>
      <c r="X29" s="18"/>
      <c r="Y29" s="109"/>
      <c r="Z29" s="109"/>
      <c r="AA29" s="110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6" customFormat="1" ht="15" customHeight="1">
      <c r="A30" s="112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08"/>
      <c r="U30" s="108"/>
      <c r="V30" s="108"/>
      <c r="W30" s="108"/>
      <c r="X30" s="108"/>
      <c r="Y30" s="108"/>
      <c r="Z30" s="108"/>
      <c r="AA30" s="108"/>
      <c r="AB30" s="113">
        <f>SUM(AB12:AG29)</f>
        <v>0</v>
      </c>
      <c r="AC30" s="113"/>
      <c r="AD30" s="113"/>
      <c r="AE30" s="113"/>
      <c r="AF30" s="113"/>
      <c r="AG30" s="113"/>
      <c r="AH30" s="113">
        <f>SUM(AH12:AO29)</f>
        <v>0</v>
      </c>
      <c r="AI30" s="113"/>
      <c r="AJ30" s="113"/>
      <c r="AK30" s="113"/>
      <c r="AL30" s="113"/>
      <c r="AM30" s="113"/>
      <c r="AN30" s="113"/>
      <c r="AO30" s="113"/>
    </row>
    <row r="32" spans="1:41" ht="16.5" customHeight="1">
      <c r="A32" s="111" t="s">
        <v>91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</row>
    <row r="33" spans="1:41" ht="16.5" customHeight="1">
      <c r="A33" s="30" t="s">
        <v>92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ht="15">
      <c r="A34" s="19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2018-01-17T07:59:37Z</cp:lastPrinted>
  <dcterms:created xsi:type="dcterms:W3CDTF">1996-10-08T23:32:33Z</dcterms:created>
  <dcterms:modified xsi:type="dcterms:W3CDTF">2018-01-18T08:40:22Z</dcterms:modified>
  <cp:category/>
  <cp:version/>
  <cp:contentType/>
  <cp:contentStatus/>
</cp:coreProperties>
</file>