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2а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<sst xmlns="http://schemas.openxmlformats.org/spreadsheetml/2006/main" count="174" uniqueCount="116">
  <si>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</si>
  <si>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</si>
  <si>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</si>
  <si>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</si>
  <si>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</si>
  <si>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</si>
  <si>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</si>
  <si>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</si>
  <si>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</si>
  <si>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</si>
  <si>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</si>
  <si>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</si>
  <si>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</si>
  <si>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</si>
  <si>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</si>
  <si>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</si>
  <si>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</si>
  <si>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</si>
  <si>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</si>
  <si>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</si>
  <si>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</si>
  <si>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</si>
  <si>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</si>
  <si>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</si>
  <si>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</si>
  <si>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</si>
  <si>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</si>
  <si>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</si>
  <si>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</si>
  <si>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</si>
  <si>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</si>
  <si>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</si>
  <si>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</si>
  <si>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</si>
  <si>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</si>
  <si>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</si>
  <si>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</si>
  <si>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</si>
  <si>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</si>
  <si>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</si>
  <si>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</si>
  <si>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</si>
  <si>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</si>
  <si>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</si>
  <si>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</si>
  <si>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</si>
  <si>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</si>
  <si>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</si>
  <si>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</si>
  <si>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</si>
  <si>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</si>
  <si>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</si>
  <si>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</si>
  <si>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</si>
  <si>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</si>
  <si>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</si>
  <si>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</si>
  <si>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</si>
  <si>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</si>
  <si>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</si>
  <si>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</si>
  <si>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</si>
  <si>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</si>
  <si>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</si>
  <si>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</si>
  <si>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</si>
  <si>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</si>
  <si>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</si>
  <si>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</si>
  <si>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</si>
  <si>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</si>
  <si>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</si>
  <si>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</si>
  <si>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</si>
  <si>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</si>
  <si>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</si>
  <si>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</si>
  <si>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</si>
  <si>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</si>
  <si>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</si>
  <si>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</si>
  <si>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</si>
  <si>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</si>
  <si>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</si>
  <si>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</si>
  <si>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</si>
  <si>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</si>
  <si>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</si>
  <si>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</si>
  <si>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</si>
  <si>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</si>
  <si>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</si>
  <si>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</si>
  <si>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</si>
  <si>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</si>
  <si>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</si>
  <si>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</si>
  <si>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</si>
  <si>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</si>
  <si>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</si>
  <si>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</si>
  <si>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</si>
  <si>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</si>
  <si>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</si>
  <si>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март, 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</si>
  <si>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</si>
  <si>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</si>
  <si>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</si>
  <si>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</si>
  <si>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</si>
  <si>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</si>
  <si>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с. Дивеево ул. Полевая , д. 2б</t>
  </si>
  <si>
    <t>с. Дивеево, ул. Полевая, д. 2а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</si>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</sst>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0"/>
    <numFmt numFmtId="193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">
      <selection activeCell="AF15" sqref="AF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3" t="s">
        <v>111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1" t="s">
        <v>110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3" t="s">
        <v>14</v>
      </c>
    </row>
    <row r="20" spans="1:41" ht="19.5" customHeight="1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6"/>
      <c r="Z20" s="36"/>
      <c r="AA20" s="36"/>
      <c r="AB20" s="36"/>
      <c r="AC20" s="36"/>
      <c r="AD20" s="36"/>
      <c r="AE20" s="36"/>
      <c r="AF20" s="36"/>
      <c r="AG20" s="12"/>
      <c r="AH20" s="12"/>
      <c r="AI20" s="36"/>
      <c r="AJ20" s="36"/>
      <c r="AK20" s="36"/>
      <c r="AL20" s="36"/>
      <c r="AM20" s="36"/>
      <c r="AN20" s="36"/>
      <c r="AO20" s="12" t="s">
        <v>40</v>
      </c>
    </row>
    <row r="21" spans="1:41" ht="19.5" customHeight="1">
      <c r="A21" s="42" t="s">
        <v>38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>
        <v>38.94</v>
      </c>
      <c r="Z21" s="33"/>
      <c r="AA21" s="33"/>
      <c r="AB21" s="34"/>
      <c r="AC21" s="36">
        <v>4.92</v>
      </c>
      <c r="AD21" s="36"/>
      <c r="AE21" s="36"/>
      <c r="AF21" s="36"/>
      <c r="AG21" s="12"/>
      <c r="AH21" s="12"/>
      <c r="AI21" s="36" t="s">
        <v>16</v>
      </c>
      <c r="AJ21" s="36"/>
      <c r="AK21" s="36"/>
      <c r="AL21" s="36"/>
      <c r="AM21" s="36"/>
      <c r="AN21" s="36"/>
      <c r="AO21" s="20" t="s">
        <v>92</v>
      </c>
    </row>
    <row r="22" spans="1:41" ht="20.25" customHeight="1">
      <c r="A22" s="42" t="s">
        <v>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>
        <v>58.23</v>
      </c>
      <c r="Z22" s="33"/>
      <c r="AA22" s="33"/>
      <c r="AB22" s="34"/>
      <c r="AC22" s="36">
        <v>4.92</v>
      </c>
      <c r="AD22" s="36"/>
      <c r="AE22" s="36"/>
      <c r="AF22" s="36"/>
      <c r="AG22" s="12"/>
      <c r="AH22" s="12"/>
      <c r="AI22" s="36" t="s">
        <v>16</v>
      </c>
      <c r="AJ22" s="36"/>
      <c r="AK22" s="36"/>
      <c r="AL22" s="36"/>
      <c r="AM22" s="36"/>
      <c r="AN22" s="36"/>
      <c r="AO22" s="20" t="s">
        <v>92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2">
        <v>15.16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9" t="s">
        <v>108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4"/>
      <c r="AH25" s="14"/>
      <c r="AI25" s="26">
        <v>0.08</v>
      </c>
      <c r="AJ25" s="27"/>
      <c r="AK25" s="27"/>
      <c r="AL25" s="27"/>
      <c r="AM25" s="27"/>
      <c r="AN25" s="28"/>
      <c r="AO25" s="12" t="s">
        <v>15</v>
      </c>
    </row>
    <row r="26" spans="1:41" ht="15" customHeight="1">
      <c r="A26" s="29" t="s">
        <v>109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4"/>
      <c r="AH26" s="14"/>
      <c r="AI26" s="26">
        <v>0.75</v>
      </c>
      <c r="AJ26" s="27"/>
      <c r="AK26" s="27"/>
      <c r="AL26" s="27"/>
      <c r="AM26" s="27"/>
      <c r="AN26" s="28"/>
      <c r="AO26" s="12" t="s">
        <v>15</v>
      </c>
    </row>
    <row r="28" spans="1:41" ht="15.75">
      <c r="A28" s="35" t="s">
        <v>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11</v>
      </c>
      <c r="Z31" s="38"/>
      <c r="AA31" s="38"/>
      <c r="AB31" s="38"/>
      <c r="AC31" s="38" t="s">
        <v>12</v>
      </c>
      <c r="AD31" s="38"/>
      <c r="AE31" s="38"/>
      <c r="AF31" s="38"/>
      <c r="AG31" s="38"/>
      <c r="AH31" s="38"/>
      <c r="AI31" s="38" t="s">
        <v>13</v>
      </c>
      <c r="AJ31" s="38"/>
      <c r="AK31" s="38"/>
      <c r="AL31" s="38"/>
      <c r="AM31" s="38"/>
      <c r="AN31" s="38"/>
      <c r="AO31" s="13" t="s">
        <v>14</v>
      </c>
    </row>
    <row r="32" spans="1:41" ht="18" customHeight="1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6"/>
      <c r="Z32" s="36"/>
      <c r="AA32" s="36"/>
      <c r="AB32" s="36"/>
      <c r="AC32" s="36"/>
      <c r="AD32" s="36"/>
      <c r="AE32" s="36"/>
      <c r="AF32" s="36"/>
      <c r="AG32" s="12"/>
      <c r="AH32" s="12"/>
      <c r="AI32" s="36"/>
      <c r="AJ32" s="36"/>
      <c r="AK32" s="36"/>
      <c r="AL32" s="36"/>
      <c r="AM32" s="36"/>
      <c r="AN32" s="36"/>
      <c r="AO32" s="12" t="s">
        <v>40</v>
      </c>
    </row>
    <row r="33" spans="1:41" ht="15" customHeight="1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2">
        <v>39.13</v>
      </c>
      <c r="Z33" s="33"/>
      <c r="AA33" s="33"/>
      <c r="AB33" s="34"/>
      <c r="AC33" s="36">
        <v>4.92</v>
      </c>
      <c r="AD33" s="36"/>
      <c r="AE33" s="36"/>
      <c r="AF33" s="36"/>
      <c r="AG33" s="12"/>
      <c r="AH33" s="12"/>
      <c r="AI33" s="36" t="s">
        <v>16</v>
      </c>
      <c r="AJ33" s="36"/>
      <c r="AK33" s="36"/>
      <c r="AL33" s="36"/>
      <c r="AM33" s="36"/>
      <c r="AN33" s="36"/>
      <c r="AO33" s="20" t="s">
        <v>92</v>
      </c>
    </row>
    <row r="34" spans="1:41" ht="15" customHeight="1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2">
        <v>60.53</v>
      </c>
      <c r="Z34" s="33"/>
      <c r="AA34" s="33"/>
      <c r="AB34" s="34"/>
      <c r="AC34" s="36">
        <v>4.92</v>
      </c>
      <c r="AD34" s="36"/>
      <c r="AE34" s="36"/>
      <c r="AF34" s="36"/>
      <c r="AG34" s="12"/>
      <c r="AH34" s="12"/>
      <c r="AI34" s="36" t="s">
        <v>16</v>
      </c>
      <c r="AJ34" s="36"/>
      <c r="AK34" s="36"/>
      <c r="AL34" s="36"/>
      <c r="AM34" s="36"/>
      <c r="AN34" s="36"/>
      <c r="AO34" s="20" t="s">
        <v>92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2">
        <v>15.16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9" t="s">
        <v>108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4"/>
      <c r="AH37" s="14"/>
      <c r="AI37" s="26">
        <v>0.08</v>
      </c>
      <c r="AJ37" s="27"/>
      <c r="AK37" s="27"/>
      <c r="AL37" s="27"/>
      <c r="AM37" s="27"/>
      <c r="AN37" s="28"/>
      <c r="AO37" s="12" t="s">
        <v>15</v>
      </c>
    </row>
    <row r="38" spans="1:41" ht="15" customHeight="1">
      <c r="A38" s="29" t="s">
        <v>109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4"/>
      <c r="AH38" s="14"/>
      <c r="AI38" s="26">
        <v>0.75</v>
      </c>
      <c r="AJ38" s="27"/>
      <c r="AK38" s="27"/>
      <c r="AL38" s="27"/>
      <c r="AM38" s="27"/>
      <c r="AN38" s="28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6" t="s">
        <v>114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45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20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7:AO47"/>
    <mergeCell ref="A44:AO44"/>
    <mergeCell ref="A45:AO45"/>
    <mergeCell ref="A46:AO46"/>
    <mergeCell ref="AI24:AN24"/>
    <mergeCell ref="Y32:AB32"/>
    <mergeCell ref="A25:X25"/>
    <mergeCell ref="Y25:AB25"/>
    <mergeCell ref="AC25:AF25"/>
    <mergeCell ref="A42:AO42"/>
    <mergeCell ref="A41:AO41"/>
    <mergeCell ref="A35:AO35"/>
    <mergeCell ref="Y33:AB33"/>
    <mergeCell ref="AC33:AF33"/>
    <mergeCell ref="AI34:AN34"/>
    <mergeCell ref="A36:X36"/>
    <mergeCell ref="Y36:AB36"/>
    <mergeCell ref="AC36:AF36"/>
    <mergeCell ref="AI36:AN36"/>
    <mergeCell ref="A34:X34"/>
    <mergeCell ref="AI33:AN33"/>
    <mergeCell ref="A23:AO23"/>
    <mergeCell ref="A24:X24"/>
    <mergeCell ref="Y24:AB24"/>
    <mergeCell ref="AC24:AF24"/>
    <mergeCell ref="AI32:AN32"/>
    <mergeCell ref="A32:X32"/>
    <mergeCell ref="A18:AO18"/>
    <mergeCell ref="A19:X19"/>
    <mergeCell ref="A10:AO10"/>
    <mergeCell ref="AC34:AF34"/>
    <mergeCell ref="Y34:AB34"/>
    <mergeCell ref="A33:X33"/>
    <mergeCell ref="Y19:AB19"/>
    <mergeCell ref="AC19:AH19"/>
    <mergeCell ref="A20:X20"/>
    <mergeCell ref="Y20:AB20"/>
    <mergeCell ref="AI19:AN19"/>
    <mergeCell ref="AC21:AF21"/>
    <mergeCell ref="AI21:AN21"/>
    <mergeCell ref="Y22:AB22"/>
    <mergeCell ref="AC22:AF22"/>
    <mergeCell ref="A22:X22"/>
    <mergeCell ref="A13:AO13"/>
    <mergeCell ref="A21:X21"/>
    <mergeCell ref="Y21:AB21"/>
    <mergeCell ref="AI22:AN22"/>
    <mergeCell ref="A11:AO11"/>
    <mergeCell ref="AC20:AF20"/>
    <mergeCell ref="AI20:AN20"/>
    <mergeCell ref="A16:AO16"/>
    <mergeCell ref="A17:X17"/>
    <mergeCell ref="Y17:AO17"/>
    <mergeCell ref="A1:AO1"/>
    <mergeCell ref="A2:AO2"/>
    <mergeCell ref="A3:AO3"/>
    <mergeCell ref="A6:AO6"/>
    <mergeCell ref="A7:AO7"/>
    <mergeCell ref="Y37:AB37"/>
    <mergeCell ref="AC37:AF37"/>
    <mergeCell ref="AI37:AN37"/>
    <mergeCell ref="A8:AO8"/>
    <mergeCell ref="A9:AO9"/>
    <mergeCell ref="A48:AO48"/>
    <mergeCell ref="A30:AO30"/>
    <mergeCell ref="A31:X31"/>
    <mergeCell ref="Y31:AB31"/>
    <mergeCell ref="AC31:AH31"/>
    <mergeCell ref="AI31:AN31"/>
    <mergeCell ref="AC32:AF32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  <mergeCell ref="A28:AO28"/>
    <mergeCell ref="A29:X29"/>
    <mergeCell ref="Y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36" sqref="A36:AO3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7"/>
      <c r="AQ7" s="7"/>
      <c r="AR7" s="7"/>
      <c r="AS7" s="7"/>
      <c r="AT7" s="7"/>
      <c r="AU7" s="7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7"/>
      <c r="AQ9" s="7"/>
      <c r="AR9" s="7"/>
      <c r="AS9" s="7"/>
      <c r="AT9" s="7"/>
      <c r="AU9" s="7"/>
    </row>
    <row r="10" spans="1:47" ht="12.75">
      <c r="A10" s="43" t="s">
        <v>112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1" t="s">
        <v>110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6" t="s">
        <v>93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 t="s">
        <v>94</v>
      </c>
      <c r="V14" s="77"/>
      <c r="W14" s="77"/>
      <c r="X14" s="77"/>
      <c r="Y14" s="77"/>
      <c r="Z14" s="77"/>
      <c r="AA14" s="77"/>
      <c r="AB14" s="77"/>
      <c r="AC14" s="78"/>
      <c r="AD14" s="76" t="s">
        <v>24</v>
      </c>
      <c r="AE14" s="77"/>
      <c r="AF14" s="77"/>
      <c r="AG14" s="77"/>
      <c r="AH14" s="77"/>
      <c r="AI14" s="78"/>
      <c r="AJ14" s="79" t="s">
        <v>25</v>
      </c>
      <c r="AK14" s="79"/>
      <c r="AL14" s="79"/>
      <c r="AM14" s="79"/>
      <c r="AN14" s="79"/>
      <c r="AO14" s="79"/>
    </row>
    <row r="15" spans="1:41" ht="12.75" customHeight="1">
      <c r="A15" s="82" t="s">
        <v>26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</row>
    <row r="16" spans="1:41" ht="12.75" customHeight="1">
      <c r="A16" s="73" t="s">
        <v>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</row>
    <row r="17" spans="1:41" ht="12.75" customHeight="1">
      <c r="A17" s="55" t="s">
        <v>29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67" t="s">
        <v>95</v>
      </c>
      <c r="V17" s="68"/>
      <c r="W17" s="68"/>
      <c r="X17" s="68"/>
      <c r="Y17" s="68"/>
      <c r="Z17" s="68"/>
      <c r="AA17" s="68"/>
      <c r="AB17" s="68"/>
      <c r="AC17" s="69"/>
      <c r="AD17" s="58"/>
      <c r="AE17" s="59"/>
      <c r="AF17" s="59"/>
      <c r="AG17" s="59"/>
      <c r="AH17" s="59"/>
      <c r="AI17" s="70"/>
      <c r="AJ17" s="71"/>
      <c r="AK17" s="72"/>
      <c r="AL17" s="72"/>
      <c r="AM17" s="72"/>
      <c r="AN17" s="72"/>
      <c r="AO17" s="72"/>
    </row>
    <row r="18" spans="1:41" ht="27" customHeight="1">
      <c r="A18" s="55" t="s">
        <v>115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67" t="s">
        <v>96</v>
      </c>
      <c r="V18" s="68"/>
      <c r="W18" s="68"/>
      <c r="X18" s="68"/>
      <c r="Y18" s="68"/>
      <c r="Z18" s="68"/>
      <c r="AA18" s="68"/>
      <c r="AB18" s="68"/>
      <c r="AC18" s="69"/>
      <c r="AD18" s="49">
        <v>10420.787453768007</v>
      </c>
      <c r="AE18" s="50"/>
      <c r="AF18" s="50"/>
      <c r="AG18" s="50"/>
      <c r="AH18" s="50"/>
      <c r="AI18" s="51"/>
      <c r="AJ18" s="52">
        <v>0.9955050376933546</v>
      </c>
      <c r="AK18" s="53"/>
      <c r="AL18" s="53"/>
      <c r="AM18" s="53"/>
      <c r="AN18" s="53"/>
      <c r="AO18" s="54"/>
    </row>
    <row r="19" spans="1:41" ht="27" customHeight="1">
      <c r="A19" s="85" t="s">
        <v>113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 t="s">
        <v>96</v>
      </c>
      <c r="V19" s="68"/>
      <c r="W19" s="68"/>
      <c r="X19" s="68"/>
      <c r="Y19" s="68"/>
      <c r="Z19" s="68"/>
      <c r="AA19" s="68"/>
      <c r="AB19" s="68"/>
      <c r="AC19" s="69"/>
      <c r="AD19" s="49">
        <v>4658.744484698653</v>
      </c>
      <c r="AE19" s="50"/>
      <c r="AF19" s="50"/>
      <c r="AG19" s="50"/>
      <c r="AH19" s="50"/>
      <c r="AI19" s="51"/>
      <c r="AJ19" s="52">
        <v>0.4450530849438521</v>
      </c>
      <c r="AK19" s="53"/>
      <c r="AL19" s="53"/>
      <c r="AM19" s="53"/>
      <c r="AN19" s="53"/>
      <c r="AO19" s="54"/>
    </row>
    <row r="20" spans="1:41" ht="12.75" customHeight="1">
      <c r="A20" s="55" t="s">
        <v>97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8"/>
      <c r="V20" s="59"/>
      <c r="W20" s="59"/>
      <c r="X20" s="59"/>
      <c r="Y20" s="59"/>
      <c r="Z20" s="59"/>
      <c r="AA20" s="59"/>
      <c r="AB20" s="59"/>
      <c r="AC20" s="70"/>
      <c r="AD20" s="58"/>
      <c r="AE20" s="59"/>
      <c r="AF20" s="59"/>
      <c r="AG20" s="59"/>
      <c r="AH20" s="59"/>
      <c r="AI20" s="70"/>
      <c r="AJ20" s="91"/>
      <c r="AK20" s="92"/>
      <c r="AL20" s="92"/>
      <c r="AM20" s="92"/>
      <c r="AN20" s="92"/>
      <c r="AO20" s="71"/>
    </row>
    <row r="21" spans="1:41" ht="35.25" customHeight="1">
      <c r="A21" s="55" t="s">
        <v>98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58" t="s">
        <v>28</v>
      </c>
      <c r="V21" s="59"/>
      <c r="W21" s="59"/>
      <c r="X21" s="59"/>
      <c r="Y21" s="59"/>
      <c r="Z21" s="59"/>
      <c r="AA21" s="59"/>
      <c r="AB21" s="59"/>
      <c r="AC21" s="70"/>
      <c r="AD21" s="88">
        <v>955.6778130521096</v>
      </c>
      <c r="AE21" s="89"/>
      <c r="AF21" s="89"/>
      <c r="AG21" s="89"/>
      <c r="AH21" s="89"/>
      <c r="AI21" s="90"/>
      <c r="AJ21" s="52">
        <v>0.09129656290620698</v>
      </c>
      <c r="AK21" s="53"/>
      <c r="AL21" s="53"/>
      <c r="AM21" s="53"/>
      <c r="AN21" s="53"/>
      <c r="AO21" s="54"/>
    </row>
    <row r="22" spans="1:41" ht="12.75" customHeight="1">
      <c r="A22" s="55" t="s">
        <v>30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8" t="s">
        <v>99</v>
      </c>
      <c r="V22" s="59"/>
      <c r="W22" s="59"/>
      <c r="X22" s="59"/>
      <c r="Y22" s="59"/>
      <c r="Z22" s="59"/>
      <c r="AA22" s="59"/>
      <c r="AB22" s="59"/>
      <c r="AC22" s="70"/>
      <c r="AD22" s="58"/>
      <c r="AE22" s="59"/>
      <c r="AF22" s="59"/>
      <c r="AG22" s="59"/>
      <c r="AH22" s="59"/>
      <c r="AI22" s="70"/>
      <c r="AJ22" s="52"/>
      <c r="AK22" s="53"/>
      <c r="AL22" s="53"/>
      <c r="AM22" s="53"/>
      <c r="AN22" s="53"/>
      <c r="AO22" s="54"/>
    </row>
    <row r="23" spans="1:41" ht="68.25" customHeight="1">
      <c r="A23" s="55" t="s">
        <v>42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67" t="s">
        <v>31</v>
      </c>
      <c r="V23" s="68"/>
      <c r="W23" s="68"/>
      <c r="X23" s="68"/>
      <c r="Y23" s="68"/>
      <c r="Z23" s="68"/>
      <c r="AA23" s="68"/>
      <c r="AB23" s="68"/>
      <c r="AC23" s="68"/>
      <c r="AD23" s="49">
        <v>48088.03152441672</v>
      </c>
      <c r="AE23" s="50"/>
      <c r="AF23" s="50"/>
      <c r="AG23" s="50"/>
      <c r="AH23" s="50"/>
      <c r="AI23" s="51"/>
      <c r="AJ23" s="53">
        <v>4.593882933290604</v>
      </c>
      <c r="AK23" s="53"/>
      <c r="AL23" s="53"/>
      <c r="AM23" s="53"/>
      <c r="AN23" s="53"/>
      <c r="AO23" s="54"/>
    </row>
    <row r="24" spans="1:41" ht="141" customHeight="1">
      <c r="A24" s="55" t="s">
        <v>32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7" t="s">
        <v>28</v>
      </c>
      <c r="V24" s="68"/>
      <c r="W24" s="68"/>
      <c r="X24" s="68"/>
      <c r="Y24" s="68"/>
      <c r="Z24" s="68"/>
      <c r="AA24" s="68"/>
      <c r="AB24" s="68"/>
      <c r="AC24" s="68"/>
      <c r="AD24" s="49">
        <v>72896.61193919546</v>
      </c>
      <c r="AE24" s="50"/>
      <c r="AF24" s="50"/>
      <c r="AG24" s="50"/>
      <c r="AH24" s="50"/>
      <c r="AI24" s="51"/>
      <c r="AJ24" s="53">
        <v>6.96386379035173</v>
      </c>
      <c r="AK24" s="53"/>
      <c r="AL24" s="53"/>
      <c r="AM24" s="53"/>
      <c r="AN24" s="53"/>
      <c r="AO24" s="54"/>
    </row>
    <row r="25" spans="1:41" ht="77.25" customHeight="1">
      <c r="A25" s="55" t="s">
        <v>100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67" t="s">
        <v>31</v>
      </c>
      <c r="V25" s="68"/>
      <c r="W25" s="68"/>
      <c r="X25" s="68"/>
      <c r="Y25" s="68"/>
      <c r="Z25" s="68"/>
      <c r="AA25" s="68"/>
      <c r="AB25" s="68"/>
      <c r="AC25" s="68"/>
      <c r="AD25" s="93">
        <v>12626.125188933942</v>
      </c>
      <c r="AE25" s="94"/>
      <c r="AF25" s="94"/>
      <c r="AG25" s="94"/>
      <c r="AH25" s="94"/>
      <c r="AI25" s="95"/>
      <c r="AJ25" s="53">
        <v>1.206182477849675</v>
      </c>
      <c r="AK25" s="53"/>
      <c r="AL25" s="53"/>
      <c r="AM25" s="53"/>
      <c r="AN25" s="53"/>
      <c r="AO25" s="54"/>
    </row>
    <row r="26" spans="1:41" ht="35.25" customHeight="1">
      <c r="A26" s="85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67" t="s">
        <v>104</v>
      </c>
      <c r="V26" s="68"/>
      <c r="W26" s="68"/>
      <c r="X26" s="68"/>
      <c r="Y26" s="68"/>
      <c r="Z26" s="68"/>
      <c r="AA26" s="68"/>
      <c r="AB26" s="68"/>
      <c r="AC26" s="68"/>
      <c r="AD26" s="93">
        <v>9016.628251475957</v>
      </c>
      <c r="AE26" s="94"/>
      <c r="AF26" s="94"/>
      <c r="AG26" s="94"/>
      <c r="AH26" s="94"/>
      <c r="AI26" s="95"/>
      <c r="AJ26" s="53">
        <v>0.8613647372787466</v>
      </c>
      <c r="AK26" s="53"/>
      <c r="AL26" s="53"/>
      <c r="AM26" s="53"/>
      <c r="AN26" s="53"/>
      <c r="AO26" s="54"/>
    </row>
    <row r="27" spans="1:41" ht="20.25" customHeight="1">
      <c r="A27" s="55" t="s">
        <v>102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67" t="s">
        <v>103</v>
      </c>
      <c r="V27" s="68"/>
      <c r="W27" s="68"/>
      <c r="X27" s="68"/>
      <c r="Y27" s="68"/>
      <c r="Z27" s="68"/>
      <c r="AA27" s="68"/>
      <c r="AB27" s="68"/>
      <c r="AC27" s="68"/>
      <c r="AD27" s="96"/>
      <c r="AE27" s="97"/>
      <c r="AF27" s="97"/>
      <c r="AG27" s="97"/>
      <c r="AH27" s="97"/>
      <c r="AI27" s="98"/>
      <c r="AJ27" s="92"/>
      <c r="AK27" s="92"/>
      <c r="AL27" s="92"/>
      <c r="AM27" s="92"/>
      <c r="AN27" s="92"/>
      <c r="AO27" s="71"/>
    </row>
    <row r="28" spans="1:41" ht="23.25" customHeight="1">
      <c r="A28" s="55" t="s">
        <v>33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67" t="s">
        <v>28</v>
      </c>
      <c r="V28" s="68"/>
      <c r="W28" s="68"/>
      <c r="X28" s="68"/>
      <c r="Y28" s="68"/>
      <c r="Z28" s="68"/>
      <c r="AA28" s="68"/>
      <c r="AB28" s="68"/>
      <c r="AC28" s="68"/>
      <c r="AD28" s="96"/>
      <c r="AE28" s="97"/>
      <c r="AF28" s="97"/>
      <c r="AG28" s="97"/>
      <c r="AH28" s="97"/>
      <c r="AI28" s="98"/>
      <c r="AJ28" s="92"/>
      <c r="AK28" s="92"/>
      <c r="AL28" s="92"/>
      <c r="AM28" s="92"/>
      <c r="AN28" s="92"/>
      <c r="AO28" s="71"/>
    </row>
    <row r="29" spans="1:41" ht="20.25" customHeight="1">
      <c r="A29" s="55" t="s">
        <v>34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8" t="s">
        <v>16</v>
      </c>
      <c r="V29" s="59"/>
      <c r="W29" s="59"/>
      <c r="X29" s="59"/>
      <c r="Y29" s="59"/>
      <c r="Z29" s="59"/>
      <c r="AA29" s="59"/>
      <c r="AB29" s="59"/>
      <c r="AC29" s="59"/>
      <c r="AD29" s="60">
        <f>SUM(AD18:AI28)</f>
        <v>158662.60665554085</v>
      </c>
      <c r="AE29" s="61"/>
      <c r="AF29" s="61"/>
      <c r="AG29" s="61"/>
      <c r="AH29" s="61"/>
      <c r="AI29" s="62"/>
      <c r="AJ29" s="64">
        <f>SUM(AJ17:AJ28)</f>
        <v>15.157148624314168</v>
      </c>
      <c r="AK29" s="64"/>
      <c r="AL29" s="64"/>
      <c r="AM29" s="64"/>
      <c r="AN29" s="64"/>
      <c r="AO29" s="65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85" t="s">
        <v>105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47" t="s">
        <v>28</v>
      </c>
      <c r="V31" s="48"/>
      <c r="W31" s="48"/>
      <c r="X31" s="48"/>
      <c r="Y31" s="48"/>
      <c r="Z31" s="48"/>
      <c r="AA31" s="48"/>
      <c r="AB31" s="21"/>
      <c r="AC31" s="21"/>
      <c r="AD31" s="49">
        <v>815.8658507999999</v>
      </c>
      <c r="AE31" s="50"/>
      <c r="AF31" s="50"/>
      <c r="AG31" s="50"/>
      <c r="AH31" s="50"/>
      <c r="AI31" s="51"/>
      <c r="AJ31" s="52">
        <v>0.07794022938829785</v>
      </c>
      <c r="AK31" s="53"/>
      <c r="AL31" s="54"/>
      <c r="AM31" s="25"/>
      <c r="AN31" s="25"/>
      <c r="AO31" s="25"/>
    </row>
    <row r="32" spans="1:41" ht="20.25" customHeight="1">
      <c r="A32" s="85" t="s">
        <v>106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47" t="s">
        <v>28</v>
      </c>
      <c r="V32" s="48"/>
      <c r="W32" s="48"/>
      <c r="X32" s="48"/>
      <c r="Y32" s="48"/>
      <c r="Z32" s="48"/>
      <c r="AA32" s="48"/>
      <c r="AB32" s="21"/>
      <c r="AC32" s="21"/>
      <c r="AD32" s="49">
        <v>7825.2642000000005</v>
      </c>
      <c r="AE32" s="50"/>
      <c r="AF32" s="50"/>
      <c r="AG32" s="50"/>
      <c r="AH32" s="50"/>
      <c r="AI32" s="51"/>
      <c r="AJ32" s="52">
        <v>0.7475529048972854</v>
      </c>
      <c r="AK32" s="53"/>
      <c r="AL32" s="54"/>
      <c r="AM32" s="25"/>
      <c r="AN32" s="25"/>
      <c r="AO32" s="25"/>
    </row>
    <row r="33" spans="1:41" ht="20.25" customHeight="1">
      <c r="A33" s="55" t="s">
        <v>107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58" t="s">
        <v>16</v>
      </c>
      <c r="V33" s="59"/>
      <c r="W33" s="59"/>
      <c r="X33" s="59"/>
      <c r="Y33" s="59"/>
      <c r="Z33" s="59"/>
      <c r="AA33" s="59"/>
      <c r="AB33" s="59"/>
      <c r="AC33" s="59"/>
      <c r="AD33" s="60">
        <f>AD29+AD31+AD32</f>
        <v>167303.73670634086</v>
      </c>
      <c r="AE33" s="61"/>
      <c r="AF33" s="61"/>
      <c r="AG33" s="61"/>
      <c r="AH33" s="61"/>
      <c r="AI33" s="62"/>
      <c r="AJ33" s="63">
        <f>AJ29+AJ31+AJ32</f>
        <v>15.982641758599751</v>
      </c>
      <c r="AK33" s="64"/>
      <c r="AL33" s="65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3.5" customHeight="1">
      <c r="A36" s="45" t="s">
        <v>90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</sheetData>
  <sheetProtection/>
  <mergeCells count="85">
    <mergeCell ref="AD27:AI27"/>
    <mergeCell ref="AJ27:AO27"/>
    <mergeCell ref="AD29:AI29"/>
    <mergeCell ref="AJ29:AO29"/>
    <mergeCell ref="A34:AO34"/>
    <mergeCell ref="A35:AO35"/>
    <mergeCell ref="A27:T27"/>
    <mergeCell ref="U27:AC27"/>
    <mergeCell ref="AJ31:AL31"/>
    <mergeCell ref="A32:T32"/>
    <mergeCell ref="A36:AO36"/>
    <mergeCell ref="A28:T28"/>
    <mergeCell ref="U28:AC28"/>
    <mergeCell ref="AD28:AI28"/>
    <mergeCell ref="AJ28:AO28"/>
    <mergeCell ref="A29:T29"/>
    <mergeCell ref="U29:AC29"/>
    <mergeCell ref="A31:T31"/>
    <mergeCell ref="U31:AA31"/>
    <mergeCell ref="AD31:AI31"/>
    <mergeCell ref="AD25:AI25"/>
    <mergeCell ref="AJ25:AO25"/>
    <mergeCell ref="A26:T26"/>
    <mergeCell ref="U26:AC26"/>
    <mergeCell ref="AD26:AI26"/>
    <mergeCell ref="AJ26:AO26"/>
    <mergeCell ref="A25:T25"/>
    <mergeCell ref="U25:AC25"/>
    <mergeCell ref="A24:T24"/>
    <mergeCell ref="U24:AC24"/>
    <mergeCell ref="AD24:AI24"/>
    <mergeCell ref="AJ24:AO24"/>
    <mergeCell ref="AD23:AI23"/>
    <mergeCell ref="AJ23:AO23"/>
    <mergeCell ref="A22:T22"/>
    <mergeCell ref="U22:AC22"/>
    <mergeCell ref="AD22:AI22"/>
    <mergeCell ref="AJ22:AO22"/>
    <mergeCell ref="A23:T23"/>
    <mergeCell ref="U23:AC23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8:AO38"/>
    <mergeCell ref="A39:AO39"/>
    <mergeCell ref="A7:AO7"/>
    <mergeCell ref="A1:AO1"/>
    <mergeCell ref="A2:AO2"/>
    <mergeCell ref="A3:AO3"/>
    <mergeCell ref="A4:AO4"/>
    <mergeCell ref="A37:AO37"/>
    <mergeCell ref="A17:T17"/>
    <mergeCell ref="U17:AC17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T17" sqref="T17:AA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112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41" t="s">
        <v>110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s="16" customFormat="1" ht="53.25" customHeight="1">
      <c r="A11" s="102" t="s">
        <v>49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50</v>
      </c>
      <c r="U11" s="104"/>
      <c r="V11" s="104"/>
      <c r="W11" s="104"/>
      <c r="X11" s="104"/>
      <c r="Y11" s="104"/>
      <c r="Z11" s="104"/>
      <c r="AA11" s="104"/>
      <c r="AB11" s="103" t="s">
        <v>51</v>
      </c>
      <c r="AC11" s="103"/>
      <c r="AD11" s="103"/>
      <c r="AE11" s="103"/>
      <c r="AF11" s="103"/>
      <c r="AG11" s="103"/>
      <c r="AH11" s="103" t="s">
        <v>52</v>
      </c>
      <c r="AI11" s="103"/>
      <c r="AJ11" s="103"/>
      <c r="AK11" s="103"/>
      <c r="AL11" s="103"/>
      <c r="AM11" s="103"/>
      <c r="AN11" s="103"/>
      <c r="AO11" s="103"/>
    </row>
    <row r="12" spans="1:41" s="16" customFormat="1" ht="30.75" customHeight="1">
      <c r="A12" s="106" t="s">
        <v>53</v>
      </c>
      <c r="B12" s="106"/>
      <c r="C12" s="107" t="s">
        <v>54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55</v>
      </c>
      <c r="B13" s="106"/>
      <c r="C13" s="107" t="s">
        <v>56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57</v>
      </c>
      <c r="B14" s="106"/>
      <c r="C14" s="107" t="s">
        <v>58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59</v>
      </c>
      <c r="B15" s="106"/>
      <c r="C15" s="107" t="s">
        <v>60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61</v>
      </c>
      <c r="B16" s="106"/>
      <c r="C16" s="107" t="s">
        <v>62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63</v>
      </c>
      <c r="B17" s="106"/>
      <c r="C17" s="107" t="s">
        <v>64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65</v>
      </c>
      <c r="B18" s="106"/>
      <c r="C18" s="107" t="s">
        <v>66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67</v>
      </c>
      <c r="B19" s="106"/>
      <c r="C19" s="107" t="s">
        <v>68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69</v>
      </c>
      <c r="B20" s="106"/>
      <c r="C20" s="107" t="s">
        <v>70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71</v>
      </c>
      <c r="B21" s="106"/>
      <c r="C21" s="107" t="s">
        <v>72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73</v>
      </c>
      <c r="B22" s="106"/>
      <c r="C22" s="107" t="s">
        <v>74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75</v>
      </c>
      <c r="B23" s="106"/>
      <c r="C23" s="107" t="s">
        <v>76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77</v>
      </c>
      <c r="B24" s="106"/>
      <c r="C24" s="107" t="s">
        <v>78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79</v>
      </c>
      <c r="B25" s="106"/>
      <c r="C25" s="107" t="s">
        <v>80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81</v>
      </c>
      <c r="B26" s="106"/>
      <c r="C26" s="107" t="s">
        <v>82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83</v>
      </c>
      <c r="B27" s="106"/>
      <c r="C27" s="107" t="s">
        <v>84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85</v>
      </c>
      <c r="B28" s="106"/>
      <c r="C28" s="107" t="s">
        <v>86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87</v>
      </c>
      <c r="B29" s="106"/>
      <c r="C29" s="107" t="s">
        <v>88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89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45" t="s">
        <v>90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2018-01-17T08:02:18Z</cp:lastPrinted>
  <dcterms:created xsi:type="dcterms:W3CDTF">1996-10-08T23:32:33Z</dcterms:created>
  <dcterms:modified xsi:type="dcterms:W3CDTF">2018-01-18T08:40:54Z</dcterms:modified>
  <cp:category/>
  <cp:version/>
  <cp:contentType/>
  <cp:contentStatus/>
</cp:coreProperties>
</file>