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2"/>
  </bookViews>
  <sheets>
    <sheet name="Шалашкова 5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<sst xmlns="http://schemas.openxmlformats.org/spreadsheetml/2006/main" count="170" uniqueCount="114">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</sst>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SheetLayoutView="100" zoomScalePageLayoutView="0" workbookViewId="0" topLeftCell="A10">
      <selection activeCell="BE32" sqref="BE31:BE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8" t="s">
        <v>112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4" t="s">
        <v>35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5.7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 t="s">
        <v>11</v>
      </c>
      <c r="Z19" s="33"/>
      <c r="AA19" s="33"/>
      <c r="AB19" s="33"/>
      <c r="AC19" s="33" t="s">
        <v>12</v>
      </c>
      <c r="AD19" s="33"/>
      <c r="AE19" s="33"/>
      <c r="AF19" s="33"/>
      <c r="AG19" s="33"/>
      <c r="AH19" s="33"/>
      <c r="AI19" s="33" t="s">
        <v>13</v>
      </c>
      <c r="AJ19" s="33"/>
      <c r="AK19" s="33"/>
      <c r="AL19" s="33"/>
      <c r="AM19" s="33"/>
      <c r="AN19" s="33"/>
      <c r="AO19" s="13" t="s">
        <v>14</v>
      </c>
    </row>
    <row r="20" spans="1:41" ht="19.5" customHeight="1">
      <c r="A20" s="35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2"/>
      <c r="Z20" s="32"/>
      <c r="AA20" s="32"/>
      <c r="AB20" s="32"/>
      <c r="AC20" s="32"/>
      <c r="AD20" s="32"/>
      <c r="AE20" s="32"/>
      <c r="AF20" s="32"/>
      <c r="AG20" s="12"/>
      <c r="AH20" s="12"/>
      <c r="AI20" s="32"/>
      <c r="AJ20" s="32"/>
      <c r="AK20" s="32"/>
      <c r="AL20" s="32"/>
      <c r="AM20" s="32"/>
      <c r="AN20" s="32"/>
      <c r="AO20" s="12" t="s">
        <v>42</v>
      </c>
    </row>
    <row r="21" spans="1:41" ht="19.5" customHeight="1">
      <c r="A21" s="35" t="s">
        <v>37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9">
        <v>39.13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2" t="s">
        <v>16</v>
      </c>
      <c r="AJ21" s="32"/>
      <c r="AK21" s="32"/>
      <c r="AL21" s="32"/>
      <c r="AM21" s="32"/>
      <c r="AN21" s="32"/>
      <c r="AO21" s="20" t="s">
        <v>95</v>
      </c>
    </row>
    <row r="22" spans="1:41" ht="20.25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9">
        <v>60.53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2" t="s">
        <v>16</v>
      </c>
      <c r="AJ22" s="32"/>
      <c r="AK22" s="32"/>
      <c r="AL22" s="32"/>
      <c r="AM22" s="32"/>
      <c r="AN22" s="32"/>
      <c r="AO22" s="20" t="s">
        <v>95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14.62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40" t="s">
        <v>110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47">
        <v>0.06574827423167849</v>
      </c>
      <c r="AJ25" s="48"/>
      <c r="AK25" s="48"/>
      <c r="AL25" s="48"/>
      <c r="AM25" s="48"/>
      <c r="AN25" s="49"/>
      <c r="AO25" s="12" t="s">
        <v>15</v>
      </c>
    </row>
    <row r="26" spans="1:41" ht="15" customHeight="1">
      <c r="A26" s="40" t="s">
        <v>111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43">
        <v>0.59</v>
      </c>
      <c r="AJ26" s="44"/>
      <c r="AK26" s="44"/>
      <c r="AL26" s="44"/>
      <c r="AM26" s="44"/>
      <c r="AN26" s="45"/>
      <c r="AO26" s="12" t="s">
        <v>15</v>
      </c>
    </row>
    <row r="28" spans="1:41" ht="15.75">
      <c r="A28" s="34" t="s">
        <v>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1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 t="s">
        <v>9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 t="s">
        <v>11</v>
      </c>
      <c r="Z31" s="33"/>
      <c r="AA31" s="33"/>
      <c r="AB31" s="33"/>
      <c r="AC31" s="33" t="s">
        <v>12</v>
      </c>
      <c r="AD31" s="33"/>
      <c r="AE31" s="33"/>
      <c r="AF31" s="33"/>
      <c r="AG31" s="33"/>
      <c r="AH31" s="33"/>
      <c r="AI31" s="33" t="s">
        <v>13</v>
      </c>
      <c r="AJ31" s="33"/>
      <c r="AK31" s="33"/>
      <c r="AL31" s="33"/>
      <c r="AM31" s="33"/>
      <c r="AN31" s="33"/>
      <c r="AO31" s="13" t="s">
        <v>14</v>
      </c>
    </row>
    <row r="32" spans="1:41" ht="18" customHeight="1">
      <c r="A32" s="35" t="s">
        <v>36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2"/>
      <c r="Z32" s="32"/>
      <c r="AA32" s="32"/>
      <c r="AB32" s="32"/>
      <c r="AC32" s="32"/>
      <c r="AD32" s="32"/>
      <c r="AE32" s="32"/>
      <c r="AF32" s="32"/>
      <c r="AG32" s="12"/>
      <c r="AH32" s="12"/>
      <c r="AI32" s="32"/>
      <c r="AJ32" s="32"/>
      <c r="AK32" s="32"/>
      <c r="AL32" s="32"/>
      <c r="AM32" s="32"/>
      <c r="AN32" s="32"/>
      <c r="AO32" s="12" t="s">
        <v>42</v>
      </c>
    </row>
    <row r="33" spans="1:41" ht="15" customHeight="1">
      <c r="A33" s="35" t="s">
        <v>37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29">
        <v>39.88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2" t="s">
        <v>16</v>
      </c>
      <c r="AJ33" s="32"/>
      <c r="AK33" s="32"/>
      <c r="AL33" s="32"/>
      <c r="AM33" s="32"/>
      <c r="AN33" s="32"/>
      <c r="AO33" s="20" t="s">
        <v>95</v>
      </c>
    </row>
    <row r="34" spans="1:41" ht="15" customHeight="1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29">
        <v>61.38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2" t="s">
        <v>16</v>
      </c>
      <c r="AJ34" s="32"/>
      <c r="AK34" s="32"/>
      <c r="AL34" s="32"/>
      <c r="AM34" s="32"/>
      <c r="AN34" s="32"/>
      <c r="AO34" s="20" t="s">
        <v>95</v>
      </c>
    </row>
    <row r="35" spans="1:41" ht="15" customHeight="1">
      <c r="A35" s="32" t="s">
        <v>17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5" customHeight="1">
      <c r="A36" s="35" t="s">
        <v>18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14.62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40" t="s">
        <v>110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47">
        <v>0.06574827423167849</v>
      </c>
      <c r="AJ37" s="48"/>
      <c r="AK37" s="48"/>
      <c r="AL37" s="48"/>
      <c r="AM37" s="48"/>
      <c r="AN37" s="49"/>
      <c r="AO37" s="12" t="s">
        <v>15</v>
      </c>
    </row>
    <row r="38" spans="1:41" ht="15" customHeight="1">
      <c r="A38" s="40" t="s">
        <v>111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43">
        <v>0.59</v>
      </c>
      <c r="AJ38" s="44"/>
      <c r="AK38" s="44"/>
      <c r="AL38" s="44"/>
      <c r="AM38" s="44"/>
      <c r="AN38" s="4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5" customHeight="1">
      <c r="A42" s="37" t="s">
        <v>113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ht="12.75" customHeight="1"/>
    <row r="44" spans="1:41" ht="12.75" customHeight="1">
      <c r="A44" s="39" t="s">
        <v>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 customHeight="1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2.75" customHeight="1">
      <c r="A48" s="38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4:AO44"/>
    <mergeCell ref="A35:AO35"/>
    <mergeCell ref="AC34:AF34"/>
    <mergeCell ref="AI34:AN34"/>
    <mergeCell ref="A41:AO41"/>
    <mergeCell ref="A34:X34"/>
    <mergeCell ref="Y34:AB34"/>
    <mergeCell ref="A37:X37"/>
    <mergeCell ref="Y37:AB37"/>
    <mergeCell ref="AC37:AF37"/>
    <mergeCell ref="A48:AO48"/>
    <mergeCell ref="Y33:AB33"/>
    <mergeCell ref="AC33:AF33"/>
    <mergeCell ref="AI33:AN33"/>
    <mergeCell ref="A36:X36"/>
    <mergeCell ref="Y36:AB36"/>
    <mergeCell ref="AC36:AF36"/>
    <mergeCell ref="A45:AO45"/>
    <mergeCell ref="A46:AO46"/>
    <mergeCell ref="A47:AO47"/>
    <mergeCell ref="AI24:AN24"/>
    <mergeCell ref="AI31:AN31"/>
    <mergeCell ref="A30:AO30"/>
    <mergeCell ref="A31:X31"/>
    <mergeCell ref="Y32:AB32"/>
    <mergeCell ref="A28:AO28"/>
    <mergeCell ref="A29:X29"/>
    <mergeCell ref="Y29:AO29"/>
    <mergeCell ref="Y31:AB31"/>
    <mergeCell ref="AC31:AH31"/>
    <mergeCell ref="A33:X33"/>
    <mergeCell ref="AI22:AN22"/>
    <mergeCell ref="A42:AO42"/>
    <mergeCell ref="AI36:AN36"/>
    <mergeCell ref="AI32:AN32"/>
    <mergeCell ref="AC32:AF32"/>
    <mergeCell ref="A32:X32"/>
    <mergeCell ref="A24:X24"/>
    <mergeCell ref="Y24:AB24"/>
    <mergeCell ref="AC24:AF24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view="pageBreakPreview" zoomScaleSheetLayoutView="100" zoomScalePageLayoutView="0" workbookViewId="0" topLeftCell="A13">
      <selection activeCell="AS23" sqref="AS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1"/>
      <c r="AQ1" s="1"/>
      <c r="AR1" s="1"/>
      <c r="AS1" s="1"/>
      <c r="AT1" s="1"/>
      <c r="AU1" s="1"/>
    </row>
    <row r="2" spans="1:47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1"/>
      <c r="AQ2" s="1"/>
      <c r="AR2" s="1"/>
      <c r="AS2" s="1"/>
      <c r="AT2" s="1"/>
      <c r="AU2" s="1"/>
    </row>
    <row r="3" spans="1:47" ht="12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6" spans="1:47" ht="12.7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7"/>
      <c r="AQ6" s="7"/>
      <c r="AR6" s="7"/>
      <c r="AS6" s="7"/>
      <c r="AT6" s="7"/>
      <c r="AU6" s="7"/>
    </row>
    <row r="7" spans="1:41" ht="12.75">
      <c r="A7" s="69" t="s">
        <v>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7" ht="12.7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7"/>
      <c r="AQ8" s="7"/>
      <c r="AR8" s="7"/>
      <c r="AS8" s="7"/>
      <c r="AT8" s="7"/>
      <c r="AU8" s="7"/>
    </row>
    <row r="9" spans="1:47" ht="12.75">
      <c r="A9" s="36" t="s">
        <v>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8" t="s">
        <v>112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ht="61.5" customHeight="1">
      <c r="A12" s="56" t="s">
        <v>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56" t="s">
        <v>97</v>
      </c>
      <c r="V12" s="57"/>
      <c r="W12" s="57"/>
      <c r="X12" s="57"/>
      <c r="Y12" s="57"/>
      <c r="Z12" s="57"/>
      <c r="AA12" s="57"/>
      <c r="AB12" s="57"/>
      <c r="AC12" s="58"/>
      <c r="AD12" s="56" t="s">
        <v>24</v>
      </c>
      <c r="AE12" s="57"/>
      <c r="AF12" s="57"/>
      <c r="AG12" s="57"/>
      <c r="AH12" s="57"/>
      <c r="AI12" s="58"/>
      <c r="AJ12" s="68" t="s">
        <v>25</v>
      </c>
      <c r="AK12" s="68"/>
      <c r="AL12" s="68"/>
      <c r="AM12" s="68"/>
      <c r="AN12" s="68"/>
      <c r="AO12" s="68"/>
    </row>
    <row r="13" spans="1:41" ht="12.75" customHeight="1">
      <c r="A13" s="62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4"/>
    </row>
    <row r="14" spans="1:41" ht="12.75" customHeight="1">
      <c r="A14" s="65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</row>
    <row r="15" spans="1:41" ht="12.75" customHeight="1">
      <c r="A15" s="71" t="s">
        <v>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53" t="s">
        <v>98</v>
      </c>
      <c r="V15" s="54"/>
      <c r="W15" s="54"/>
      <c r="X15" s="54"/>
      <c r="Y15" s="54"/>
      <c r="Z15" s="54"/>
      <c r="AA15" s="54"/>
      <c r="AB15" s="54"/>
      <c r="AC15" s="55"/>
      <c r="AD15" s="59"/>
      <c r="AE15" s="60"/>
      <c r="AF15" s="60"/>
      <c r="AG15" s="60"/>
      <c r="AH15" s="60"/>
      <c r="AI15" s="61"/>
      <c r="AJ15" s="51"/>
      <c r="AK15" s="52"/>
      <c r="AL15" s="52"/>
      <c r="AM15" s="52"/>
      <c r="AN15" s="52"/>
      <c r="AO15" s="52"/>
    </row>
    <row r="16" spans="1:41" ht="12.75" customHeight="1">
      <c r="A16" s="71" t="s">
        <v>99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59"/>
      <c r="V16" s="60"/>
      <c r="W16" s="60"/>
      <c r="X16" s="60"/>
      <c r="Y16" s="60"/>
      <c r="Z16" s="60"/>
      <c r="AA16" s="60"/>
      <c r="AB16" s="60"/>
      <c r="AC16" s="61"/>
      <c r="AD16" s="59"/>
      <c r="AE16" s="60"/>
      <c r="AF16" s="60"/>
      <c r="AG16" s="60"/>
      <c r="AH16" s="60"/>
      <c r="AI16" s="61"/>
      <c r="AJ16" s="80"/>
      <c r="AK16" s="80"/>
      <c r="AL16" s="80"/>
      <c r="AM16" s="80"/>
      <c r="AN16" s="80"/>
      <c r="AO16" s="80"/>
    </row>
    <row r="17" spans="1:41" ht="29.25" customHeight="1">
      <c r="A17" s="71" t="s">
        <v>100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59" t="s">
        <v>28</v>
      </c>
      <c r="V17" s="60"/>
      <c r="W17" s="60"/>
      <c r="X17" s="60"/>
      <c r="Y17" s="60"/>
      <c r="Z17" s="60"/>
      <c r="AA17" s="60"/>
      <c r="AB17" s="60"/>
      <c r="AC17" s="61"/>
      <c r="AD17" s="74">
        <v>4107.023529033073</v>
      </c>
      <c r="AE17" s="75"/>
      <c r="AF17" s="75"/>
      <c r="AG17" s="75"/>
      <c r="AH17" s="75"/>
      <c r="AI17" s="76"/>
      <c r="AJ17" s="77">
        <v>0.29966899636875594</v>
      </c>
      <c r="AK17" s="78"/>
      <c r="AL17" s="78"/>
      <c r="AM17" s="78"/>
      <c r="AN17" s="78"/>
      <c r="AO17" s="79"/>
    </row>
    <row r="18" spans="1:41" ht="12.75" customHeight="1">
      <c r="A18" s="71" t="s">
        <v>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59" t="s">
        <v>101</v>
      </c>
      <c r="V18" s="60"/>
      <c r="W18" s="60"/>
      <c r="X18" s="60"/>
      <c r="Y18" s="60"/>
      <c r="Z18" s="60"/>
      <c r="AA18" s="60"/>
      <c r="AB18" s="60"/>
      <c r="AC18" s="61"/>
      <c r="AD18" s="59"/>
      <c r="AE18" s="60"/>
      <c r="AF18" s="60"/>
      <c r="AG18" s="60"/>
      <c r="AH18" s="60"/>
      <c r="AI18" s="61"/>
      <c r="AJ18" s="78"/>
      <c r="AK18" s="78"/>
      <c r="AL18" s="78"/>
      <c r="AM18" s="78"/>
      <c r="AN18" s="78"/>
      <c r="AO18" s="79"/>
    </row>
    <row r="19" spans="1:41" ht="69" customHeight="1">
      <c r="A19" s="71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3" t="s">
        <v>31</v>
      </c>
      <c r="V19" s="54"/>
      <c r="W19" s="54"/>
      <c r="X19" s="54"/>
      <c r="Y19" s="54"/>
      <c r="Z19" s="54"/>
      <c r="AA19" s="54"/>
      <c r="AB19" s="54"/>
      <c r="AC19" s="54"/>
      <c r="AD19" s="81">
        <v>65518.901418979374</v>
      </c>
      <c r="AE19" s="82"/>
      <c r="AF19" s="82"/>
      <c r="AG19" s="82"/>
      <c r="AH19" s="82"/>
      <c r="AI19" s="83"/>
      <c r="AJ19" s="78">
        <v>4.780587034043967</v>
      </c>
      <c r="AK19" s="78"/>
      <c r="AL19" s="78"/>
      <c r="AM19" s="78"/>
      <c r="AN19" s="78"/>
      <c r="AO19" s="79"/>
    </row>
    <row r="20" spans="1:41" ht="144" customHeight="1">
      <c r="A20" s="71" t="s">
        <v>32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3" t="s">
        <v>28</v>
      </c>
      <c r="V20" s="54"/>
      <c r="W20" s="54"/>
      <c r="X20" s="54"/>
      <c r="Y20" s="54"/>
      <c r="Z20" s="54"/>
      <c r="AA20" s="54"/>
      <c r="AB20" s="54"/>
      <c r="AC20" s="54"/>
      <c r="AD20" s="81">
        <v>99043.31014213781</v>
      </c>
      <c r="AE20" s="82"/>
      <c r="AF20" s="82"/>
      <c r="AG20" s="82"/>
      <c r="AH20" s="82"/>
      <c r="AI20" s="83"/>
      <c r="AJ20" s="78">
        <v>7.226695717110135</v>
      </c>
      <c r="AK20" s="78"/>
      <c r="AL20" s="78"/>
      <c r="AM20" s="78"/>
      <c r="AN20" s="78"/>
      <c r="AO20" s="79"/>
    </row>
    <row r="21" spans="1:41" ht="77.25" customHeight="1">
      <c r="A21" s="71" t="s">
        <v>102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53" t="s">
        <v>31</v>
      </c>
      <c r="V21" s="54"/>
      <c r="W21" s="54"/>
      <c r="X21" s="54"/>
      <c r="Y21" s="54"/>
      <c r="Z21" s="54"/>
      <c r="AA21" s="54"/>
      <c r="AB21" s="54"/>
      <c r="AC21" s="54"/>
      <c r="AD21" s="84">
        <v>17118.266917812984</v>
      </c>
      <c r="AE21" s="85"/>
      <c r="AF21" s="85"/>
      <c r="AG21" s="85"/>
      <c r="AH21" s="85"/>
      <c r="AI21" s="86"/>
      <c r="AJ21" s="78">
        <v>1.2490344480790492</v>
      </c>
      <c r="AK21" s="78"/>
      <c r="AL21" s="78"/>
      <c r="AM21" s="78"/>
      <c r="AN21" s="78"/>
      <c r="AO21" s="79"/>
    </row>
    <row r="22" spans="1:41" ht="36.75" customHeight="1">
      <c r="A22" s="87" t="s">
        <v>103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53" t="s">
        <v>106</v>
      </c>
      <c r="V22" s="54"/>
      <c r="W22" s="54"/>
      <c r="X22" s="54"/>
      <c r="Y22" s="54"/>
      <c r="Z22" s="54"/>
      <c r="AA22" s="54"/>
      <c r="AB22" s="54"/>
      <c r="AC22" s="54"/>
      <c r="AD22" s="84">
        <v>12209.867280792269</v>
      </c>
      <c r="AE22" s="85"/>
      <c r="AF22" s="85"/>
      <c r="AG22" s="85"/>
      <c r="AH22" s="85"/>
      <c r="AI22" s="86"/>
      <c r="AJ22" s="78">
        <v>0.8908930391962372</v>
      </c>
      <c r="AK22" s="78"/>
      <c r="AL22" s="78"/>
      <c r="AM22" s="78"/>
      <c r="AN22" s="78"/>
      <c r="AO22" s="79"/>
    </row>
    <row r="23" spans="1:41" ht="32.25" customHeight="1">
      <c r="A23" s="71" t="s">
        <v>104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53" t="s">
        <v>105</v>
      </c>
      <c r="V23" s="54"/>
      <c r="W23" s="54"/>
      <c r="X23" s="54"/>
      <c r="Y23" s="54"/>
      <c r="Z23" s="54"/>
      <c r="AA23" s="54"/>
      <c r="AB23" s="54"/>
      <c r="AC23" s="54"/>
      <c r="AD23" s="90">
        <v>2307.2000000000003</v>
      </c>
      <c r="AE23" s="91"/>
      <c r="AF23" s="91"/>
      <c r="AG23" s="91"/>
      <c r="AH23" s="91"/>
      <c r="AI23" s="92"/>
      <c r="AJ23" s="78">
        <v>0.16834486180427868</v>
      </c>
      <c r="AK23" s="78"/>
      <c r="AL23" s="78"/>
      <c r="AM23" s="78"/>
      <c r="AN23" s="78"/>
      <c r="AO23" s="79"/>
    </row>
    <row r="24" spans="1:41" ht="24.75" customHeight="1">
      <c r="A24" s="71" t="s">
        <v>33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53" t="s">
        <v>28</v>
      </c>
      <c r="V24" s="54"/>
      <c r="W24" s="54"/>
      <c r="X24" s="54"/>
      <c r="Y24" s="54"/>
      <c r="Z24" s="54"/>
      <c r="AA24" s="54"/>
      <c r="AB24" s="54"/>
      <c r="AC24" s="54"/>
      <c r="AD24" s="90"/>
      <c r="AE24" s="91"/>
      <c r="AF24" s="91"/>
      <c r="AG24" s="91"/>
      <c r="AH24" s="91"/>
      <c r="AI24" s="92"/>
      <c r="AJ24" s="78"/>
      <c r="AK24" s="78"/>
      <c r="AL24" s="78"/>
      <c r="AM24" s="78"/>
      <c r="AN24" s="78"/>
      <c r="AO24" s="79"/>
    </row>
    <row r="25" spans="1:41" ht="20.25" customHeight="1">
      <c r="A25" s="71" t="s">
        <v>34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59" t="s">
        <v>16</v>
      </c>
      <c r="V25" s="60"/>
      <c r="W25" s="60"/>
      <c r="X25" s="60"/>
      <c r="Y25" s="60"/>
      <c r="Z25" s="60"/>
      <c r="AA25" s="60"/>
      <c r="AB25" s="60"/>
      <c r="AC25" s="60"/>
      <c r="AD25" s="93">
        <f>SUM(AD16:AI24)</f>
        <v>200304.56928875553</v>
      </c>
      <c r="AE25" s="94"/>
      <c r="AF25" s="94"/>
      <c r="AG25" s="94"/>
      <c r="AH25" s="94"/>
      <c r="AI25" s="95"/>
      <c r="AJ25" s="96">
        <f>SUM(AJ15:AJ24)</f>
        <v>14.615224096602425</v>
      </c>
      <c r="AK25" s="96"/>
      <c r="AL25" s="96"/>
      <c r="AM25" s="96"/>
      <c r="AN25" s="96"/>
      <c r="AO25" s="97"/>
    </row>
    <row r="26" spans="1:41" ht="20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  <c r="AG26" s="24"/>
      <c r="AH26" s="24"/>
      <c r="AI26" s="24"/>
      <c r="AJ26" s="25"/>
      <c r="AK26" s="25"/>
      <c r="AL26" s="25"/>
      <c r="AM26" s="25"/>
      <c r="AN26" s="25"/>
      <c r="AO26" s="25"/>
    </row>
    <row r="27" spans="1:41" ht="20.25" customHeight="1">
      <c r="A27" s="87" t="s">
        <v>107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9" t="s">
        <v>28</v>
      </c>
      <c r="V27" s="100"/>
      <c r="W27" s="100"/>
      <c r="X27" s="100"/>
      <c r="Y27" s="100"/>
      <c r="Z27" s="100"/>
      <c r="AA27" s="100"/>
      <c r="AB27" s="21"/>
      <c r="AC27" s="21"/>
      <c r="AD27" s="81">
        <v>901.093248</v>
      </c>
      <c r="AE27" s="82"/>
      <c r="AF27" s="82"/>
      <c r="AG27" s="82"/>
      <c r="AH27" s="82"/>
      <c r="AI27" s="83"/>
      <c r="AJ27" s="77">
        <v>0.06574827423167849</v>
      </c>
      <c r="AK27" s="78"/>
      <c r="AL27" s="79"/>
      <c r="AM27" s="25"/>
      <c r="AN27" s="25"/>
      <c r="AO27" s="25"/>
    </row>
    <row r="28" spans="1:41" ht="20.25" customHeight="1">
      <c r="A28" s="87" t="s">
        <v>108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99" t="s">
        <v>28</v>
      </c>
      <c r="V28" s="100"/>
      <c r="W28" s="100"/>
      <c r="X28" s="100"/>
      <c r="Y28" s="100"/>
      <c r="Z28" s="100"/>
      <c r="AA28" s="100"/>
      <c r="AB28" s="21"/>
      <c r="AC28" s="21"/>
      <c r="AD28" s="81">
        <v>8132.7402</v>
      </c>
      <c r="AE28" s="82"/>
      <c r="AF28" s="82"/>
      <c r="AG28" s="82"/>
      <c r="AH28" s="82"/>
      <c r="AI28" s="83"/>
      <c r="AJ28" s="77">
        <v>0.5934054373522459</v>
      </c>
      <c r="AK28" s="78"/>
      <c r="AL28" s="79"/>
      <c r="AM28" s="25"/>
      <c r="AN28" s="25"/>
      <c r="AO28" s="25"/>
    </row>
    <row r="29" spans="1:41" ht="20.25" customHeight="1">
      <c r="A29" s="71" t="s">
        <v>109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59" t="s">
        <v>16</v>
      </c>
      <c r="V29" s="60"/>
      <c r="W29" s="60"/>
      <c r="X29" s="60"/>
      <c r="Y29" s="60"/>
      <c r="Z29" s="60"/>
      <c r="AA29" s="60"/>
      <c r="AB29" s="60"/>
      <c r="AC29" s="60"/>
      <c r="AD29" s="93">
        <f>AD25+AD27+AD28</f>
        <v>209338.40273675552</v>
      </c>
      <c r="AE29" s="94"/>
      <c r="AF29" s="94"/>
      <c r="AG29" s="94"/>
      <c r="AH29" s="94"/>
      <c r="AI29" s="95"/>
      <c r="AJ29" s="98">
        <f>AJ25+AJ27+AJ28</f>
        <v>15.27437780818635</v>
      </c>
      <c r="AK29" s="96"/>
      <c r="AL29" s="97"/>
      <c r="AM29" s="25"/>
      <c r="AN29" s="25"/>
      <c r="AO29" s="25"/>
    </row>
    <row r="30" spans="1:41" ht="17.25" customHeight="1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39" t="s">
        <v>92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 customHeight="1">
      <c r="A33" s="38" t="s">
        <v>20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</sheetData>
  <sheetProtection/>
  <mergeCells count="75">
    <mergeCell ref="A29:T29"/>
    <mergeCell ref="U29:AC29"/>
    <mergeCell ref="AD29:AI29"/>
    <mergeCell ref="AJ29:AL29"/>
    <mergeCell ref="U27:AA27"/>
    <mergeCell ref="AD27:AI27"/>
    <mergeCell ref="AJ27:AL27"/>
    <mergeCell ref="A28:T28"/>
    <mergeCell ref="U28:AA28"/>
    <mergeCell ref="AD28:AI28"/>
    <mergeCell ref="AJ28:AL28"/>
    <mergeCell ref="A30:AO30"/>
    <mergeCell ref="A24:T24"/>
    <mergeCell ref="U24:AC24"/>
    <mergeCell ref="A25:T25"/>
    <mergeCell ref="U25:AC25"/>
    <mergeCell ref="AD25:AI25"/>
    <mergeCell ref="AJ25:AO25"/>
    <mergeCell ref="AD24:AI24"/>
    <mergeCell ref="AJ24:AO24"/>
    <mergeCell ref="A27:T27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7:AO7"/>
    <mergeCell ref="A8:AO8"/>
    <mergeCell ref="A9:AO9"/>
    <mergeCell ref="A15:T15"/>
    <mergeCell ref="A17:T17"/>
    <mergeCell ref="U17:AC17"/>
    <mergeCell ref="AD17:AI17"/>
    <mergeCell ref="AJ17:AO17"/>
    <mergeCell ref="A16:T16"/>
    <mergeCell ref="U16:AC16"/>
    <mergeCell ref="A31:AO31"/>
    <mergeCell ref="U12:AC12"/>
    <mergeCell ref="A13:AO13"/>
    <mergeCell ref="A14:AO14"/>
    <mergeCell ref="A33:AO33"/>
    <mergeCell ref="AD12:AI12"/>
    <mergeCell ref="AJ12:AO12"/>
    <mergeCell ref="A32:AO32"/>
    <mergeCell ref="AD16:AI16"/>
    <mergeCell ref="AJ16:AO16"/>
    <mergeCell ref="A1:AO1"/>
    <mergeCell ref="A2:AO2"/>
    <mergeCell ref="A3:AO3"/>
    <mergeCell ref="A4:AO4"/>
    <mergeCell ref="AJ15:AO15"/>
    <mergeCell ref="U15:AC15"/>
    <mergeCell ref="A12:T12"/>
    <mergeCell ref="AD15:AI15"/>
    <mergeCell ref="A11:AO11"/>
    <mergeCell ref="A6:A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C13" sqref="BC12:BD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2" customHeight="1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" customHeight="1">
      <c r="A4" s="50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11" t="s">
        <v>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28" t="s">
        <v>112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s="16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2018-01-17T12:03:59Z</cp:lastPrinted>
  <dcterms:created xsi:type="dcterms:W3CDTF">1996-10-08T23:32:33Z</dcterms:created>
  <dcterms:modified xsi:type="dcterms:W3CDTF">2019-01-17T12:50:54Z</dcterms:modified>
  <cp:category/>
  <cp:version/>
  <cp:contentType/>
  <cp:contentStatus/>
</cp:coreProperties>
</file>