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<sst xmlns="http://schemas.openxmlformats.org/spreadsheetml/2006/main" count="90" uniqueCount="60">
  <si>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</si>
  <si>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</si>
  <si>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</si>
  <si>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</si>
  <si>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</si>
  <si>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</si>
  <si>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</si>
  <si>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</si>
  <si>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</si>
  <si>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</si>
  <si>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</si>
  <si>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</si>
  <si>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</si>
  <si>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</si>
  <si>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</si>
  <si>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</si>
  <si>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</si>
  <si>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</si>
  <si>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</si>
  <si>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</si>
  <si>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</si>
  <si>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</si>
  <si>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</si>
  <si>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</si>
  <si>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</si>
  <si>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</si>
  <si>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</si>
  <si>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</si>
  <si>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</si>
  <si>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</si>
  <si>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</si>
  <si>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</si>
  <si>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</si>
  <si>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</si>
  <si>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</si>
  <si>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</si>
  <si>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</si>
  <si>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</si>
  <si>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</si>
  <si>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</si>
  <si>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</si>
  <si>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</si>
  <si>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</si>
  <si>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</si>
  <si>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</si>
  <si>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</si>
  <si>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</si>
  <si>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</si>
  <si>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</si>
  <si>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</si>
  <si>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</si>
  <si>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</si>
  <si>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</si>
  <si>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</si>
  <si>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13</t>
  </si>
  <si>
    <t>за 2016 год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</si>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</sst>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5">
      <selection activeCell="J39" sqref="J39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55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54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-2210.4</v>
      </c>
      <c r="D15" s="78">
        <v>226180.8</v>
      </c>
      <c r="E15" s="78">
        <v>222076.58</v>
      </c>
      <c r="F15" s="80">
        <v>1893.82</v>
      </c>
    </row>
    <row r="16" spans="2:6" ht="200.25" customHeight="1">
      <c r="B16" s="15" t="s">
        <v>43</v>
      </c>
      <c r="C16" s="79">
        <v>-2210.4</v>
      </c>
      <c r="D16" s="79">
        <v>226180.8</v>
      </c>
      <c r="E16" s="79">
        <v>222076.58</v>
      </c>
      <c r="F16" s="81">
        <v>1893.82</v>
      </c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-2210.4</v>
      </c>
      <c r="D18" s="25">
        <f>D15+D17</f>
        <v>226180.8</v>
      </c>
      <c r="E18" s="56">
        <f>E15+E17</f>
        <v>222076.58</v>
      </c>
      <c r="F18" s="57">
        <f>F15+F17</f>
        <v>1893.82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1">
        <v>-17515.47</v>
      </c>
      <c r="D20" s="61">
        <v>230139.33</v>
      </c>
      <c r="E20" s="61">
        <v>218054.46</v>
      </c>
      <c r="F20" s="65">
        <v>-5430.6</v>
      </c>
    </row>
    <row r="21" spans="2:6" ht="15.75">
      <c r="B21" s="11" t="s">
        <v>32</v>
      </c>
      <c r="C21" s="61">
        <v>-5.529999999999999</v>
      </c>
      <c r="D21" s="61">
        <v>15189</v>
      </c>
      <c r="E21" s="61">
        <v>14405.64</v>
      </c>
      <c r="F21" s="65">
        <v>777.8299999999999</v>
      </c>
    </row>
    <row r="22" spans="2:6" ht="15.75">
      <c r="B22" s="11" t="s">
        <v>13</v>
      </c>
      <c r="C22" s="61">
        <v>-603.8000000000001</v>
      </c>
      <c r="D22" s="61">
        <v>35807.920000000006</v>
      </c>
      <c r="E22" s="61">
        <v>35284.46</v>
      </c>
      <c r="F22" s="65">
        <v>-80.34</v>
      </c>
    </row>
    <row r="23" spans="2:6" ht="15.75">
      <c r="B23" s="11" t="s">
        <v>14</v>
      </c>
      <c r="C23" s="61">
        <v>293.9</v>
      </c>
      <c r="D23" s="61">
        <v>44643.96</v>
      </c>
      <c r="E23" s="61">
        <v>42816.74</v>
      </c>
      <c r="F23" s="65">
        <v>2121.12</v>
      </c>
    </row>
    <row r="24" spans="2:6" ht="16.5" thickBot="1">
      <c r="B24" s="22" t="s">
        <v>52</v>
      </c>
      <c r="C24" s="68">
        <v>211.45000000000002</v>
      </c>
      <c r="D24" s="63">
        <v>40071.29</v>
      </c>
      <c r="E24" s="63">
        <v>40678.68</v>
      </c>
      <c r="F24" s="66">
        <v>-395.94</v>
      </c>
    </row>
    <row r="25" spans="2:6" ht="16.5" thickBot="1">
      <c r="B25" s="62" t="s">
        <v>23</v>
      </c>
      <c r="C25" s="92">
        <f>SUM(C20:C24)</f>
        <v>-17619.449999999997</v>
      </c>
      <c r="D25" s="58">
        <f>SUM(D20:D24)</f>
        <v>365851.5</v>
      </c>
      <c r="E25" s="58">
        <f>SUM(E20:E24)</f>
        <v>351239.98</v>
      </c>
      <c r="F25" s="64">
        <f>SUM(F20:F24)</f>
        <v>-3007.9300000000007</v>
      </c>
    </row>
    <row r="26" spans="2:6" ht="27">
      <c r="B26" s="26" t="s">
        <v>15</v>
      </c>
      <c r="C26" s="93">
        <f>C18+C25</f>
        <v>-19829.85</v>
      </c>
      <c r="D26" s="93">
        <f>D18+D25</f>
        <v>592032.3</v>
      </c>
      <c r="E26" s="59">
        <f>E18+E25</f>
        <v>573316.5599999999</v>
      </c>
      <c r="F26" s="27">
        <f>F18+F25</f>
        <v>-1114.1100000000008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6"/>
      <c r="C4" s="33"/>
      <c r="D4" s="89" t="s">
        <v>38</v>
      </c>
      <c r="E4" s="89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54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3.37</v>
      </c>
      <c r="C9" s="46">
        <v>3.37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0.23</v>
      </c>
      <c r="C12" s="46">
        <v>0.23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7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69">
        <v>1</v>
      </c>
      <c r="C17" s="69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>
        <v>0.21</v>
      </c>
      <c r="C18" s="47">
        <v>0.21</v>
      </c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>
        <v>3.37</v>
      </c>
      <c r="C19" s="46">
        <v>3.37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22.050000000000004</v>
      </c>
      <c r="C20" s="45">
        <f>SUM(C8:C19)</f>
        <v>22.050000000000004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22.050000000000004</v>
      </c>
      <c r="C24" s="31">
        <f>C20+C23</f>
        <v>22.050000000000004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2017-02-08T08:33:33Z</dcterms:modified>
  <cp:category/>
  <cp:version/>
  <cp:contentType/>
  <cp:contentStatus/>
</cp:coreProperties>
</file>