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1"/>
  </bookViews>
  <sheets>
    <sheet name="Ситнова 4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<sst xmlns="http://schemas.openxmlformats.org/spreadsheetml/2006/main" count="170" uniqueCount="114">
  <si>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</si>
  <si>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</si>
  <si>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</si>
  <si>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</si>
  <si>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</si>
  <si>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</si>
  <si>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</si>
  <si>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</si>
  <si>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</si>
  <si>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</si>
  <si>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</si>
  <si>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</si>
  <si>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</si>
  <si>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</si>
  <si>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</si>
  <si>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</si>
  <si>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</si>
  <si>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</si>
  <si>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</si>
  <si>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</si>
  <si>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</si>
  <si>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</si>
  <si>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</si>
  <si>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</si>
  <si>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</si>
  <si>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</si>
  <si>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</si>
  <si>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</si>
  <si>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</si>
  <si>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</si>
  <si>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</si>
  <si>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</si>
  <si>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</si>
  <si>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</si>
  <si>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</si>
  <si>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</si>
  <si>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 xml:space="preserve">с. Дивеево, ул. Ситнова , д. 42 </t>
  </si>
  <si>
    <t>Центральное отопление*</t>
  </si>
  <si>
    <t>Холодное водоснабжение**</t>
  </si>
  <si>
    <t>Водоотведение**</t>
  </si>
  <si>
    <t>с. Дивеево ул. Ситнова , д. 42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</si>
  <si>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</si>
  <si>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</si>
  <si>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</si>
  <si>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</si>
  <si>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</si>
  <si>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</si>
  <si>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</si>
  <si>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</si>
  <si>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</si>
  <si>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</si>
  <si>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</si>
  <si>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</si>
  <si>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</si>
  <si>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</si>
  <si>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</si>
  <si>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</si>
  <si>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</si>
  <si>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</si>
  <si>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</si>
  <si>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</si>
  <si>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</si>
  <si>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</si>
  <si>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</si>
  <si>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</si>
  <si>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</si>
  <si>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</si>
  <si>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</si>
  <si>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</si>
  <si>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</si>
  <si>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</si>
  <si>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</si>
  <si>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</si>
  <si>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</si>
  <si>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</si>
  <si>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</si>
  <si>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</si>
  <si>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</si>
  <si>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</si>
  <si>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</si>
  <si>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</si>
  <si>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</si>
  <si>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</si>
  <si>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</si>
  <si>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</si>
  <si>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</si>
  <si>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</si>
  <si>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</si>
  <si>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</si>
  <si>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</si>
  <si>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</si>
  <si>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</si>
  <si>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</si>
  <si>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</si>
  <si>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Ситнова, д. 42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</si>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</sst>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6">
      <selection activeCell="BM29" sqref="BM2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4" t="s">
        <v>40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ht="12.75">
      <c r="A12" s="5"/>
    </row>
    <row r="13" spans="1:41" ht="12.75">
      <c r="A13" s="39" t="s">
        <v>112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1" t="s">
        <v>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9.25" customHeight="1">
      <c r="A17" s="42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 t="s">
        <v>9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6" t="s">
        <v>11</v>
      </c>
      <c r="Z19" s="46"/>
      <c r="AA19" s="46"/>
      <c r="AB19" s="46"/>
      <c r="AC19" s="46" t="s">
        <v>12</v>
      </c>
      <c r="AD19" s="46"/>
      <c r="AE19" s="46"/>
      <c r="AF19" s="46"/>
      <c r="AG19" s="46"/>
      <c r="AH19" s="46"/>
      <c r="AI19" s="46" t="s">
        <v>13</v>
      </c>
      <c r="AJ19" s="46"/>
      <c r="AK19" s="46"/>
      <c r="AL19" s="46"/>
      <c r="AM19" s="46"/>
      <c r="AN19" s="46"/>
      <c r="AO19" s="13" t="s">
        <v>14</v>
      </c>
    </row>
    <row r="20" spans="1:41" ht="19.5" customHeight="1">
      <c r="A20" s="45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2"/>
      <c r="Z20" s="42"/>
      <c r="AA20" s="42"/>
      <c r="AB20" s="42"/>
      <c r="AC20" s="42"/>
      <c r="AD20" s="42"/>
      <c r="AE20" s="42"/>
      <c r="AF20" s="42"/>
      <c r="AG20" s="12"/>
      <c r="AH20" s="12"/>
      <c r="AI20" s="42"/>
      <c r="AJ20" s="42"/>
      <c r="AK20" s="42"/>
      <c r="AL20" s="42"/>
      <c r="AM20" s="42"/>
      <c r="AN20" s="42"/>
      <c r="AO20" s="12" t="s">
        <v>42</v>
      </c>
    </row>
    <row r="21" spans="1:41" ht="19.5" customHeight="1">
      <c r="A21" s="45" t="s">
        <v>38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29">
        <v>39.13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42" t="s">
        <v>16</v>
      </c>
      <c r="AJ21" s="42"/>
      <c r="AK21" s="42"/>
      <c r="AL21" s="42"/>
      <c r="AM21" s="42"/>
      <c r="AN21" s="42"/>
      <c r="AO21" s="20" t="s">
        <v>95</v>
      </c>
    </row>
    <row r="22" spans="1:41" ht="20.25" customHeight="1">
      <c r="A22" s="45" t="s">
        <v>39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29">
        <v>60.53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42" t="s">
        <v>16</v>
      </c>
      <c r="AJ22" s="42"/>
      <c r="AK22" s="42"/>
      <c r="AL22" s="42"/>
      <c r="AM22" s="42"/>
      <c r="AN22" s="42"/>
      <c r="AO22" s="20" t="s">
        <v>95</v>
      </c>
    </row>
    <row r="23" spans="1:41" ht="15" customHeight="1">
      <c r="A23" s="42" t="s">
        <v>17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ht="15" customHeight="1">
      <c r="A24" s="45" t="s">
        <v>18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14.64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113">
        <v>0.08695800432666305</v>
      </c>
      <c r="AJ25" s="114"/>
      <c r="AK25" s="114"/>
      <c r="AL25" s="114"/>
      <c r="AM25" s="114"/>
      <c r="AN25" s="115"/>
      <c r="AO25" s="12" t="s">
        <v>15</v>
      </c>
    </row>
    <row r="26" spans="1:41" ht="15" customHeight="1">
      <c r="A26" s="26" t="s">
        <v>111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0.1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41" t="s">
        <v>43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15" customHeight="1">
      <c r="A29" s="42" t="s">
        <v>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 t="s">
        <v>9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6" t="s">
        <v>11</v>
      </c>
      <c r="Z31" s="46"/>
      <c r="AA31" s="46"/>
      <c r="AB31" s="46"/>
      <c r="AC31" s="46" t="s">
        <v>12</v>
      </c>
      <c r="AD31" s="46"/>
      <c r="AE31" s="46"/>
      <c r="AF31" s="46"/>
      <c r="AG31" s="46"/>
      <c r="AH31" s="46"/>
      <c r="AI31" s="46" t="s">
        <v>13</v>
      </c>
      <c r="AJ31" s="46"/>
      <c r="AK31" s="46"/>
      <c r="AL31" s="46"/>
      <c r="AM31" s="46"/>
      <c r="AN31" s="46"/>
      <c r="AO31" s="13" t="s">
        <v>14</v>
      </c>
    </row>
    <row r="32" spans="1:41" ht="18" customHeight="1">
      <c r="A32" s="45" t="s">
        <v>37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2"/>
      <c r="Z32" s="42"/>
      <c r="AA32" s="42"/>
      <c r="AB32" s="42"/>
      <c r="AC32" s="42"/>
      <c r="AD32" s="42"/>
      <c r="AE32" s="42"/>
      <c r="AF32" s="42"/>
      <c r="AG32" s="12"/>
      <c r="AH32" s="12"/>
      <c r="AI32" s="42"/>
      <c r="AJ32" s="42"/>
      <c r="AK32" s="42"/>
      <c r="AL32" s="42"/>
      <c r="AM32" s="42"/>
      <c r="AN32" s="42"/>
      <c r="AO32" s="12" t="s">
        <v>42</v>
      </c>
    </row>
    <row r="33" spans="1:41" ht="15" customHeight="1">
      <c r="A33" s="45" t="s">
        <v>38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29">
        <v>39.88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42" t="s">
        <v>16</v>
      </c>
      <c r="AJ33" s="42"/>
      <c r="AK33" s="42"/>
      <c r="AL33" s="42"/>
      <c r="AM33" s="42"/>
      <c r="AN33" s="42"/>
      <c r="AO33" s="20" t="s">
        <v>95</v>
      </c>
    </row>
    <row r="34" spans="1:41" ht="15" customHeight="1">
      <c r="A34" s="45" t="s">
        <v>39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29">
        <v>61.38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42" t="s">
        <v>16</v>
      </c>
      <c r="AJ34" s="42"/>
      <c r="AK34" s="42"/>
      <c r="AL34" s="42"/>
      <c r="AM34" s="42"/>
      <c r="AN34" s="42"/>
      <c r="AO34" s="20" t="s">
        <v>95</v>
      </c>
    </row>
    <row r="35" spans="1:41" ht="15" customHeight="1">
      <c r="A35" s="42" t="s">
        <v>17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5" customHeight="1">
      <c r="A36" s="45" t="s">
        <v>18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14.64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113">
        <v>0.08695800432666305</v>
      </c>
      <c r="AJ37" s="114"/>
      <c r="AK37" s="114"/>
      <c r="AL37" s="114"/>
      <c r="AM37" s="114"/>
      <c r="AN37" s="115"/>
      <c r="AO37" s="12" t="s">
        <v>15</v>
      </c>
    </row>
    <row r="38" spans="1:41" ht="15" customHeight="1">
      <c r="A38" s="26" t="s">
        <v>111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0.1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5" customHeight="1">
      <c r="A42" s="47" t="s">
        <v>113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ht="12.75" customHeight="1"/>
    <row r="45" spans="1:41" ht="12.75" customHeight="1">
      <c r="A45" s="49" t="s">
        <v>19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ht="12.75" customHeight="1">
      <c r="A47" s="49" t="s">
        <v>41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ht="12.75" customHeight="1">
      <c r="A49" s="48" t="s">
        <v>20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5:AO35"/>
    <mergeCell ref="Y36:AB36"/>
    <mergeCell ref="AC36:AF36"/>
    <mergeCell ref="AI36:AN36"/>
    <mergeCell ref="A49:AO49"/>
    <mergeCell ref="A46:AO46"/>
    <mergeCell ref="A48:AO48"/>
    <mergeCell ref="A45:AO45"/>
    <mergeCell ref="A47:AO47"/>
    <mergeCell ref="A36:X36"/>
    <mergeCell ref="A24:X24"/>
    <mergeCell ref="Y24:AB24"/>
    <mergeCell ref="AC24:AF24"/>
    <mergeCell ref="AI24:AN24"/>
    <mergeCell ref="A28:AO28"/>
    <mergeCell ref="A29:X29"/>
    <mergeCell ref="Y29:AO29"/>
    <mergeCell ref="A25:X25"/>
    <mergeCell ref="Y25:AB25"/>
    <mergeCell ref="AC25:AF25"/>
    <mergeCell ref="Y34:AB34"/>
    <mergeCell ref="A34:X34"/>
    <mergeCell ref="A33:X33"/>
    <mergeCell ref="Y33:AB33"/>
    <mergeCell ref="AC33:AF33"/>
    <mergeCell ref="AI33:AN33"/>
    <mergeCell ref="A42:AO42"/>
    <mergeCell ref="AI32:AN32"/>
    <mergeCell ref="A30:AO30"/>
    <mergeCell ref="A31:X31"/>
    <mergeCell ref="Y31:AB31"/>
    <mergeCell ref="AC31:AH31"/>
    <mergeCell ref="AI31:AN31"/>
    <mergeCell ref="AC32:AF32"/>
    <mergeCell ref="AC34:AF34"/>
    <mergeCell ref="AI34:AN34"/>
    <mergeCell ref="A20:X20"/>
    <mergeCell ref="Y20:AB20"/>
    <mergeCell ref="AC20:AF20"/>
    <mergeCell ref="AI20:AN20"/>
    <mergeCell ref="A19:X19"/>
    <mergeCell ref="Y19:AB19"/>
    <mergeCell ref="AC19:AH19"/>
    <mergeCell ref="A18:AO18"/>
    <mergeCell ref="A21:X21"/>
    <mergeCell ref="Y21:AB21"/>
    <mergeCell ref="AI21:AN21"/>
    <mergeCell ref="AC21:AF21"/>
    <mergeCell ref="A22:X22"/>
    <mergeCell ref="Y22:AB22"/>
    <mergeCell ref="AC22:AF22"/>
    <mergeCell ref="AI22:AN22"/>
    <mergeCell ref="AI19:AN19"/>
    <mergeCell ref="A9:AO9"/>
    <mergeCell ref="A16:AO16"/>
    <mergeCell ref="A17:X17"/>
    <mergeCell ref="Y17:AO17"/>
    <mergeCell ref="A41:AO41"/>
    <mergeCell ref="A11:AO11"/>
    <mergeCell ref="A13:AO13"/>
    <mergeCell ref="A23:AO23"/>
    <mergeCell ref="A32:X32"/>
    <mergeCell ref="Y32:AB32"/>
    <mergeCell ref="Y37:AB37"/>
    <mergeCell ref="AC37:AF37"/>
    <mergeCell ref="AI37:AN37"/>
    <mergeCell ref="A1:AO1"/>
    <mergeCell ref="A2:AO2"/>
    <mergeCell ref="A3:AO3"/>
    <mergeCell ref="A10:AO10"/>
    <mergeCell ref="A6:AO6"/>
    <mergeCell ref="A7:AO7"/>
    <mergeCell ref="A8:AO8"/>
    <mergeCell ref="A38:X38"/>
    <mergeCell ref="Y38:AB38"/>
    <mergeCell ref="AC38:AF38"/>
    <mergeCell ref="AI38:AN38"/>
    <mergeCell ref="AI25:AN25"/>
    <mergeCell ref="A26:X26"/>
    <mergeCell ref="Y26:AB26"/>
    <mergeCell ref="AC26:AF26"/>
    <mergeCell ref="AI26:AN26"/>
    <mergeCell ref="A37:X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7"/>
  <sheetViews>
    <sheetView tabSelected="1" view="pageBreakPreview" zoomScaleSheetLayoutView="100" zoomScalePageLayoutView="0" workbookViewId="0" topLeftCell="A15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6" ht="12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1"/>
      <c r="AQ1" s="1"/>
      <c r="AR1" s="1"/>
      <c r="AS1" s="1"/>
      <c r="AT1" s="1"/>
    </row>
    <row r="2" spans="1:46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1"/>
      <c r="AQ2" s="1"/>
      <c r="AR2" s="1"/>
      <c r="AS2" s="1"/>
      <c r="AT2" s="1"/>
    </row>
    <row r="3" spans="1:46" ht="12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1"/>
      <c r="AQ3" s="1"/>
      <c r="AR3" s="1"/>
      <c r="AS3" s="1"/>
      <c r="AT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7" spans="1:46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"/>
      <c r="AQ7" s="7"/>
      <c r="AR7" s="7"/>
      <c r="AS7" s="7"/>
      <c r="AT7" s="7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6" ht="12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7"/>
      <c r="AQ9" s="7"/>
      <c r="AR9" s="7"/>
      <c r="AS9" s="7"/>
      <c r="AT9" s="7"/>
    </row>
    <row r="10" spans="1:46" ht="12.75">
      <c r="A10" s="44" t="s">
        <v>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8"/>
      <c r="AQ10" s="8"/>
      <c r="AR10" s="8"/>
      <c r="AS10" s="8"/>
      <c r="AT10" s="8"/>
    </row>
    <row r="11" spans="1:4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</row>
    <row r="12" spans="1:41" ht="12.75">
      <c r="A12" s="39" t="s">
        <v>112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1" t="s">
        <v>96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97</v>
      </c>
      <c r="V14" s="72"/>
      <c r="W14" s="72"/>
      <c r="X14" s="72"/>
      <c r="Y14" s="72"/>
      <c r="Z14" s="72"/>
      <c r="AA14" s="72"/>
      <c r="AB14" s="72"/>
      <c r="AC14" s="73"/>
      <c r="AD14" s="71" t="s">
        <v>24</v>
      </c>
      <c r="AE14" s="72"/>
      <c r="AF14" s="72"/>
      <c r="AG14" s="72"/>
      <c r="AH14" s="72"/>
      <c r="AI14" s="73"/>
      <c r="AJ14" s="75" t="s">
        <v>25</v>
      </c>
      <c r="AK14" s="75"/>
      <c r="AL14" s="75"/>
      <c r="AM14" s="75"/>
      <c r="AN14" s="75"/>
      <c r="AO14" s="75"/>
    </row>
    <row r="15" spans="1:41" ht="12.75" customHeight="1">
      <c r="A15" s="78" t="s">
        <v>26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80"/>
    </row>
    <row r="16" spans="1:41" ht="12.75" customHeight="1">
      <c r="A16" s="81" t="s">
        <v>27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3"/>
    </row>
    <row r="17" spans="1:41" ht="12.75" customHeight="1">
      <c r="A17" s="50" t="s">
        <v>29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84" t="s">
        <v>98</v>
      </c>
      <c r="V17" s="85"/>
      <c r="W17" s="85"/>
      <c r="X17" s="85"/>
      <c r="Y17" s="85"/>
      <c r="Z17" s="85"/>
      <c r="AA17" s="85"/>
      <c r="AB17" s="85"/>
      <c r="AC17" s="86"/>
      <c r="AD17" s="53"/>
      <c r="AE17" s="54"/>
      <c r="AF17" s="54"/>
      <c r="AG17" s="54"/>
      <c r="AH17" s="54"/>
      <c r="AI17" s="76"/>
      <c r="AJ17" s="87"/>
      <c r="AK17" s="77"/>
      <c r="AL17" s="77"/>
      <c r="AM17" s="77"/>
      <c r="AN17" s="77"/>
      <c r="AO17" s="77"/>
    </row>
    <row r="18" spans="1:41" ht="12.75" customHeight="1">
      <c r="A18" s="50" t="s">
        <v>99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  <c r="V18" s="54"/>
      <c r="W18" s="54"/>
      <c r="X18" s="54"/>
      <c r="Y18" s="54"/>
      <c r="Z18" s="54"/>
      <c r="AA18" s="54"/>
      <c r="AB18" s="54"/>
      <c r="AC18" s="76"/>
      <c r="AD18" s="53"/>
      <c r="AE18" s="54"/>
      <c r="AF18" s="54"/>
      <c r="AG18" s="54"/>
      <c r="AH18" s="54"/>
      <c r="AI18" s="76"/>
      <c r="AJ18" s="77"/>
      <c r="AK18" s="77"/>
      <c r="AL18" s="77"/>
      <c r="AM18" s="77"/>
      <c r="AN18" s="77"/>
      <c r="AO18" s="77"/>
    </row>
    <row r="19" spans="1:41" ht="32.25" customHeight="1">
      <c r="A19" s="50" t="s">
        <v>100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3" t="s">
        <v>28</v>
      </c>
      <c r="V19" s="54"/>
      <c r="W19" s="54"/>
      <c r="X19" s="54"/>
      <c r="Y19" s="54"/>
      <c r="Z19" s="54"/>
      <c r="AA19" s="54"/>
      <c r="AB19" s="54"/>
      <c r="AC19" s="76"/>
      <c r="AD19" s="88">
        <v>1682.748624145373</v>
      </c>
      <c r="AE19" s="89"/>
      <c r="AF19" s="89"/>
      <c r="AG19" s="89"/>
      <c r="AH19" s="89"/>
      <c r="AI19" s="90"/>
      <c r="AJ19" s="35">
        <v>0.37920241214741596</v>
      </c>
      <c r="AK19" s="36"/>
      <c r="AL19" s="36"/>
      <c r="AM19" s="36"/>
      <c r="AN19" s="36"/>
      <c r="AO19" s="37"/>
    </row>
    <row r="20" spans="1:41" ht="12.75" customHeight="1">
      <c r="A20" s="50" t="s">
        <v>30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3" t="s">
        <v>101</v>
      </c>
      <c r="V20" s="54"/>
      <c r="W20" s="54"/>
      <c r="X20" s="54"/>
      <c r="Y20" s="54"/>
      <c r="Z20" s="54"/>
      <c r="AA20" s="54"/>
      <c r="AB20" s="54"/>
      <c r="AC20" s="76"/>
      <c r="AD20" s="53"/>
      <c r="AE20" s="54"/>
      <c r="AF20" s="54"/>
      <c r="AG20" s="54"/>
      <c r="AH20" s="54"/>
      <c r="AI20" s="76"/>
      <c r="AJ20" s="91"/>
      <c r="AK20" s="91"/>
      <c r="AL20" s="91"/>
      <c r="AM20" s="91"/>
      <c r="AN20" s="91"/>
      <c r="AO20" s="87"/>
    </row>
    <row r="21" spans="1:41" ht="73.5" customHeight="1">
      <c r="A21" s="50" t="s">
        <v>44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84" t="s">
        <v>31</v>
      </c>
      <c r="V21" s="85"/>
      <c r="W21" s="85"/>
      <c r="X21" s="85"/>
      <c r="Y21" s="85"/>
      <c r="Z21" s="85"/>
      <c r="AA21" s="85"/>
      <c r="AB21" s="85"/>
      <c r="AC21" s="85"/>
      <c r="AD21" s="66">
        <v>21214.33302227351</v>
      </c>
      <c r="AE21" s="67"/>
      <c r="AF21" s="67"/>
      <c r="AG21" s="67"/>
      <c r="AH21" s="67"/>
      <c r="AI21" s="68"/>
      <c r="AJ21" s="35">
        <v>4.780587034043967</v>
      </c>
      <c r="AK21" s="36"/>
      <c r="AL21" s="36"/>
      <c r="AM21" s="36"/>
      <c r="AN21" s="36"/>
      <c r="AO21" s="37"/>
    </row>
    <row r="22" spans="1:41" ht="148.5" customHeight="1">
      <c r="A22" s="50" t="s">
        <v>32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  <c r="U22" s="84" t="s">
        <v>28</v>
      </c>
      <c r="V22" s="85"/>
      <c r="W22" s="85"/>
      <c r="X22" s="85"/>
      <c r="Y22" s="85"/>
      <c r="Z22" s="85"/>
      <c r="AA22" s="85"/>
      <c r="AB22" s="85"/>
      <c r="AC22" s="85"/>
      <c r="AD22" s="66">
        <v>32069.18491424793</v>
      </c>
      <c r="AE22" s="67"/>
      <c r="AF22" s="67"/>
      <c r="AG22" s="67"/>
      <c r="AH22" s="67"/>
      <c r="AI22" s="68"/>
      <c r="AJ22" s="36">
        <v>7.226695717110133</v>
      </c>
      <c r="AK22" s="36"/>
      <c r="AL22" s="36"/>
      <c r="AM22" s="36"/>
      <c r="AN22" s="36"/>
      <c r="AO22" s="37"/>
    </row>
    <row r="23" spans="1:41" ht="76.5" customHeight="1">
      <c r="A23" s="50" t="s">
        <v>102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84" t="s">
        <v>31</v>
      </c>
      <c r="V23" s="85"/>
      <c r="W23" s="85"/>
      <c r="X23" s="85"/>
      <c r="Y23" s="85"/>
      <c r="Z23" s="85"/>
      <c r="AA23" s="85"/>
      <c r="AB23" s="85"/>
      <c r="AC23" s="85"/>
      <c r="AD23" s="92">
        <v>5542.715266795589</v>
      </c>
      <c r="AE23" s="93"/>
      <c r="AF23" s="93"/>
      <c r="AG23" s="93"/>
      <c r="AH23" s="93"/>
      <c r="AI23" s="94"/>
      <c r="AJ23" s="36">
        <v>1.2490344480790492</v>
      </c>
      <c r="AK23" s="36"/>
      <c r="AL23" s="36"/>
      <c r="AM23" s="36"/>
      <c r="AN23" s="36"/>
      <c r="AO23" s="37"/>
    </row>
    <row r="24" spans="1:41" ht="30" customHeight="1">
      <c r="A24" s="61" t="s">
        <v>103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84" t="s">
        <v>106</v>
      </c>
      <c r="V24" s="85"/>
      <c r="W24" s="85"/>
      <c r="X24" s="85"/>
      <c r="Y24" s="85"/>
      <c r="Z24" s="85"/>
      <c r="AA24" s="85"/>
      <c r="AB24" s="85"/>
      <c r="AC24" s="85"/>
      <c r="AD24" s="66">
        <v>3953.4269507372223</v>
      </c>
      <c r="AE24" s="67"/>
      <c r="AF24" s="67"/>
      <c r="AG24" s="67"/>
      <c r="AH24" s="67"/>
      <c r="AI24" s="68"/>
      <c r="AJ24" s="36">
        <v>0.8908930391962372</v>
      </c>
      <c r="AK24" s="36"/>
      <c r="AL24" s="36"/>
      <c r="AM24" s="36"/>
      <c r="AN24" s="36"/>
      <c r="AO24" s="37"/>
    </row>
    <row r="25" spans="1:41" ht="26.25" customHeight="1">
      <c r="A25" s="50" t="s">
        <v>104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84" t="s">
        <v>105</v>
      </c>
      <c r="V25" s="85"/>
      <c r="W25" s="85"/>
      <c r="X25" s="85"/>
      <c r="Y25" s="85"/>
      <c r="Z25" s="85"/>
      <c r="AA25" s="85"/>
      <c r="AB25" s="85"/>
      <c r="AC25" s="85"/>
      <c r="AD25" s="95">
        <v>515</v>
      </c>
      <c r="AE25" s="96"/>
      <c r="AF25" s="96"/>
      <c r="AG25" s="96"/>
      <c r="AH25" s="96"/>
      <c r="AI25" s="97"/>
      <c r="AJ25" s="36">
        <v>0.11605372273300882</v>
      </c>
      <c r="AK25" s="36"/>
      <c r="AL25" s="36"/>
      <c r="AM25" s="36"/>
      <c r="AN25" s="36"/>
      <c r="AO25" s="37"/>
    </row>
    <row r="26" spans="1:41" ht="19.5" customHeight="1">
      <c r="A26" s="50" t="s">
        <v>33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84" t="s">
        <v>28</v>
      </c>
      <c r="V26" s="85"/>
      <c r="W26" s="85"/>
      <c r="X26" s="85"/>
      <c r="Y26" s="85"/>
      <c r="Z26" s="85"/>
      <c r="AA26" s="85"/>
      <c r="AB26" s="85"/>
      <c r="AC26" s="85"/>
      <c r="AD26" s="95"/>
      <c r="AE26" s="96"/>
      <c r="AF26" s="96"/>
      <c r="AG26" s="96"/>
      <c r="AH26" s="96"/>
      <c r="AI26" s="97"/>
      <c r="AJ26" s="91"/>
      <c r="AK26" s="91"/>
      <c r="AL26" s="91"/>
      <c r="AM26" s="91"/>
      <c r="AN26" s="91"/>
      <c r="AO26" s="87"/>
    </row>
    <row r="27" spans="1:41" ht="20.25" customHeight="1">
      <c r="A27" s="50" t="s">
        <v>34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3" t="s">
        <v>16</v>
      </c>
      <c r="V27" s="54"/>
      <c r="W27" s="54"/>
      <c r="X27" s="54"/>
      <c r="Y27" s="54"/>
      <c r="Z27" s="54"/>
      <c r="AA27" s="54"/>
      <c r="AB27" s="54"/>
      <c r="AC27" s="54"/>
      <c r="AD27" s="55">
        <f>SUM(AD18:AI26)</f>
        <v>64977.40877819963</v>
      </c>
      <c r="AE27" s="56"/>
      <c r="AF27" s="56"/>
      <c r="AG27" s="56"/>
      <c r="AH27" s="56"/>
      <c r="AI27" s="57"/>
      <c r="AJ27" s="59">
        <f>SUM(AJ17:AJ26)</f>
        <v>14.642466373309812</v>
      </c>
      <c r="AK27" s="59"/>
      <c r="AL27" s="59"/>
      <c r="AM27" s="59"/>
      <c r="AN27" s="59"/>
      <c r="AO27" s="60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1" t="s">
        <v>107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64" t="s">
        <v>28</v>
      </c>
      <c r="V29" s="65"/>
      <c r="W29" s="65"/>
      <c r="X29" s="65"/>
      <c r="Y29" s="65"/>
      <c r="Z29" s="65"/>
      <c r="AA29" s="65"/>
      <c r="AB29" s="21"/>
      <c r="AC29" s="21"/>
      <c r="AD29" s="66">
        <v>385.88483999999994</v>
      </c>
      <c r="AE29" s="67"/>
      <c r="AF29" s="67"/>
      <c r="AG29" s="67"/>
      <c r="AH29" s="67"/>
      <c r="AI29" s="68"/>
      <c r="AJ29" s="35">
        <v>0.08695800432666305</v>
      </c>
      <c r="AK29" s="36"/>
      <c r="AL29" s="37"/>
      <c r="AM29" s="25"/>
      <c r="AN29" s="25"/>
      <c r="AO29" s="25"/>
    </row>
    <row r="30" spans="1:41" ht="20.25" customHeight="1">
      <c r="A30" s="61" t="s">
        <v>108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64" t="s">
        <v>28</v>
      </c>
      <c r="V30" s="65"/>
      <c r="W30" s="65"/>
      <c r="X30" s="65"/>
      <c r="Y30" s="65"/>
      <c r="Z30" s="65"/>
      <c r="AA30" s="65"/>
      <c r="AB30" s="21"/>
      <c r="AC30" s="21"/>
      <c r="AD30" s="66">
        <v>458.0082</v>
      </c>
      <c r="AE30" s="67"/>
      <c r="AF30" s="67"/>
      <c r="AG30" s="67"/>
      <c r="AH30" s="67"/>
      <c r="AI30" s="68"/>
      <c r="AJ30" s="35">
        <v>0.10321078961600864</v>
      </c>
      <c r="AK30" s="36"/>
      <c r="AL30" s="37"/>
      <c r="AM30" s="25"/>
      <c r="AN30" s="25"/>
      <c r="AO30" s="25"/>
    </row>
    <row r="31" spans="1:41" ht="20.25" customHeight="1">
      <c r="A31" s="50" t="s">
        <v>109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3" t="s">
        <v>16</v>
      </c>
      <c r="V31" s="54"/>
      <c r="W31" s="54"/>
      <c r="X31" s="54"/>
      <c r="Y31" s="54"/>
      <c r="Z31" s="54"/>
      <c r="AA31" s="54"/>
      <c r="AB31" s="54"/>
      <c r="AC31" s="54"/>
      <c r="AD31" s="55">
        <f>AD27+AD29+AD30</f>
        <v>65821.30181819963</v>
      </c>
      <c r="AE31" s="56"/>
      <c r="AF31" s="56"/>
      <c r="AG31" s="56"/>
      <c r="AH31" s="56"/>
      <c r="AI31" s="57"/>
      <c r="AJ31" s="58">
        <f>AJ27+AJ29+AJ30</f>
        <v>14.832635167252484</v>
      </c>
      <c r="AK31" s="59"/>
      <c r="AL31" s="60"/>
      <c r="AM31" s="25"/>
      <c r="AN31" s="25"/>
      <c r="AO31" s="25"/>
    </row>
    <row r="32" spans="1:41" ht="17.25" customHeight="1">
      <c r="A32" s="49" t="s">
        <v>19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  <row r="33" spans="1:4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1:41" ht="15">
      <c r="A34" s="49" t="s">
        <v>92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1:4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1:41" ht="15" customHeight="1">
      <c r="A36" s="48" t="s">
        <v>20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3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</sheetData>
  <sheetProtection/>
  <mergeCells count="77">
    <mergeCell ref="A32:AO32"/>
    <mergeCell ref="A27:T27"/>
    <mergeCell ref="U27:AC27"/>
    <mergeCell ref="AD27:AI27"/>
    <mergeCell ref="AJ27:AO27"/>
    <mergeCell ref="AD25:AI25"/>
    <mergeCell ref="AJ25:AO25"/>
    <mergeCell ref="AD26:AI26"/>
    <mergeCell ref="AJ26:AO26"/>
    <mergeCell ref="A26:T26"/>
    <mergeCell ref="U26:AC26"/>
    <mergeCell ref="A24:T24"/>
    <mergeCell ref="U24:AC24"/>
    <mergeCell ref="A25:T25"/>
    <mergeCell ref="U25:AC25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33:AO33"/>
    <mergeCell ref="A34:AO34"/>
    <mergeCell ref="A1:AO1"/>
    <mergeCell ref="A2:AO2"/>
    <mergeCell ref="A3:AO3"/>
    <mergeCell ref="A4:AO4"/>
    <mergeCell ref="AD14:AI14"/>
    <mergeCell ref="AJ14:AO14"/>
    <mergeCell ref="AD30:AI30"/>
    <mergeCell ref="AJ30:AL30"/>
    <mergeCell ref="A35:AO35"/>
    <mergeCell ref="A36:AO36"/>
    <mergeCell ref="A37:AO37"/>
    <mergeCell ref="A7:AO7"/>
    <mergeCell ref="A8:AO8"/>
    <mergeCell ref="A12:AO12"/>
    <mergeCell ref="A14:T14"/>
    <mergeCell ref="U14:AC14"/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I17" sqref="BI17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ht="12" customHeight="1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ht="12" customHeight="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ht="12" customHeight="1">
      <c r="A4" s="74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94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39" t="s">
        <v>112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6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6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6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6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6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6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6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6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6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6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6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6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6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6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6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6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6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7"/>
      <c r="U29" s="18"/>
      <c r="V29" s="18"/>
      <c r="W29" s="18"/>
      <c r="X29" s="18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6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49" t="s">
        <v>92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2018-01-17T08:52:27Z</cp:lastPrinted>
  <dcterms:created xsi:type="dcterms:W3CDTF">1996-10-08T23:32:33Z</dcterms:created>
  <dcterms:modified xsi:type="dcterms:W3CDTF">2019-01-17T08:37:55Z</dcterms:modified>
  <cp:category/>
  <cp:version/>
  <cp:contentType/>
  <cp:contentStatus/>
</cp:coreProperties>
</file>