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<sst xmlns="http://schemas.openxmlformats.org/spreadsheetml/2006/main" count="89" uniqueCount="60">
  <si>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</si>
  <si>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</si>
  <si>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</si>
  <si>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</si>
  <si>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</si>
  <si>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</si>
  <si>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</si>
  <si>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</si>
  <si>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</si>
  <si>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</si>
  <si>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</si>
  <si>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</si>
  <si>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</si>
  <si>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</si>
  <si>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</si>
  <si>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</si>
  <si>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</si>
  <si>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</si>
  <si>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</si>
  <si>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</si>
  <si>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</si>
  <si>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</si>
  <si>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</si>
  <si>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</si>
  <si>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</si>
  <si>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</si>
  <si>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</si>
  <si>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</si>
  <si>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</si>
  <si>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</si>
  <si>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</si>
  <si>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</si>
  <si>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</si>
  <si>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</si>
  <si>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</si>
  <si>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</si>
  <si>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</si>
  <si>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</si>
  <si>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</si>
  <si>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</si>
  <si>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</si>
  <si>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</si>
  <si>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</si>
  <si>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</si>
  <si>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</si>
  <si>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</si>
  <si>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</si>
  <si>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12</t>
  </si>
  <si>
    <t>с.Дивеево, ул.Южная, 12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</si>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</sst>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31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3"/>
      <c r="H2" s="13"/>
      <c r="I2" s="13"/>
    </row>
    <row r="3" spans="2:9" ht="15.75">
      <c r="B3" s="76" t="s">
        <v>18</v>
      </c>
      <c r="C3" s="76"/>
      <c r="D3" s="76"/>
      <c r="E3" s="76"/>
      <c r="F3" s="76"/>
      <c r="G3" s="12"/>
      <c r="H3" s="12"/>
      <c r="I3" s="12"/>
    </row>
    <row r="4" spans="2:9" ht="15.75">
      <c r="B4" s="76" t="s">
        <v>20</v>
      </c>
      <c r="C4" s="76"/>
      <c r="D4" s="76"/>
      <c r="E4" s="76"/>
      <c r="F4" s="76"/>
      <c r="G4" s="12"/>
      <c r="H4" s="12"/>
      <c r="I4" s="12"/>
    </row>
    <row r="5" spans="2:9" ht="15.75">
      <c r="B5" s="76" t="s">
        <v>55</v>
      </c>
      <c r="C5" s="76"/>
      <c r="D5" s="76"/>
      <c r="E5" s="76"/>
      <c r="F5" s="7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61">
        <v>279.1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5" t="s">
        <v>47</v>
      </c>
      <c r="C13" s="86"/>
      <c r="D13" s="86"/>
      <c r="E13" s="86"/>
      <c r="F13" s="87"/>
    </row>
    <row r="14" spans="2:6" ht="15.75" customHeight="1">
      <c r="B14" s="78" t="s">
        <v>33</v>
      </c>
      <c r="C14" s="74"/>
      <c r="D14" s="74"/>
      <c r="E14" s="74"/>
      <c r="F14" s="75"/>
    </row>
    <row r="15" spans="2:6" ht="15.75" customHeight="1">
      <c r="B15" s="14" t="s">
        <v>31</v>
      </c>
      <c r="C15" s="79">
        <v>1775.09</v>
      </c>
      <c r="D15" s="81">
        <v>48663.96</v>
      </c>
      <c r="E15" s="81">
        <v>48486.16</v>
      </c>
      <c r="F15" s="83">
        <v>1952.89</v>
      </c>
    </row>
    <row r="16" spans="2:6" ht="198.75" customHeight="1">
      <c r="B16" s="15" t="s">
        <v>45</v>
      </c>
      <c r="C16" s="80">
        <v>1775.09</v>
      </c>
      <c r="D16" s="82">
        <v>48663.96</v>
      </c>
      <c r="E16" s="82">
        <v>48486.16</v>
      </c>
      <c r="F16" s="84">
        <v>1952.89</v>
      </c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7" t="s">
        <v>23</v>
      </c>
      <c r="C18" s="27">
        <f>C15+C17</f>
        <v>1775.09</v>
      </c>
      <c r="D18" s="27">
        <f>D15</f>
        <v>48663.96</v>
      </c>
      <c r="E18" s="27">
        <f>E15+E17</f>
        <v>48486.16</v>
      </c>
      <c r="F18" s="27">
        <f>F15+F17</f>
        <v>1952.89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94">
        <v>8665.57</v>
      </c>
      <c r="D20" s="94">
        <v>149022</v>
      </c>
      <c r="E20" s="94">
        <v>147901.52</v>
      </c>
      <c r="F20" s="94">
        <v>9786.05</v>
      </c>
    </row>
    <row r="21" spans="2:6" ht="15.75">
      <c r="B21" s="11" t="s">
        <v>34</v>
      </c>
      <c r="C21" s="68">
        <v>-645.66</v>
      </c>
      <c r="D21" s="68">
        <v>12297.53</v>
      </c>
      <c r="E21" s="68">
        <v>11537.31</v>
      </c>
      <c r="F21" s="65">
        <v>114.56</v>
      </c>
    </row>
    <row r="22" spans="2:6" ht="15.75">
      <c r="B22" s="11" t="s">
        <v>13</v>
      </c>
      <c r="C22" s="66"/>
      <c r="D22" s="66"/>
      <c r="E22" s="67"/>
      <c r="F22" s="65"/>
    </row>
    <row r="23" spans="2:6" ht="15.75">
      <c r="B23" s="11" t="s">
        <v>14</v>
      </c>
      <c r="C23" s="94">
        <v>49.91</v>
      </c>
      <c r="D23" s="94">
        <v>22196.51</v>
      </c>
      <c r="E23" s="94">
        <v>20783.17</v>
      </c>
      <c r="F23" s="94">
        <v>1463.25</v>
      </c>
    </row>
    <row r="24" spans="2:6" ht="15.75">
      <c r="B24" s="22" t="s">
        <v>15</v>
      </c>
      <c r="C24" s="57"/>
      <c r="D24" s="57"/>
      <c r="E24" s="58"/>
      <c r="F24" s="60"/>
    </row>
    <row r="25" spans="2:6" ht="16.5" thickBot="1">
      <c r="B25" s="64" t="s">
        <v>24</v>
      </c>
      <c r="C25" s="59">
        <f>SUM(C20:C24)</f>
        <v>8069.82</v>
      </c>
      <c r="D25" s="59">
        <f>D20+D21+D23</f>
        <v>183516.04</v>
      </c>
      <c r="E25" s="59">
        <f>SUM(E20:E24)</f>
        <v>180222</v>
      </c>
      <c r="F25" s="59">
        <f>SUM(F20:F24)</f>
        <v>11363.859999999999</v>
      </c>
    </row>
    <row r="26" spans="2:6" ht="27.75" thickBot="1">
      <c r="B26" s="63" t="s">
        <v>16</v>
      </c>
      <c r="C26" s="62">
        <f>C18+C25</f>
        <v>9844.91</v>
      </c>
      <c r="D26" s="28">
        <f>D18+D25</f>
        <v>232180</v>
      </c>
      <c r="E26" s="28">
        <f>E18+E25</f>
        <v>228708.16</v>
      </c>
      <c r="F26" s="28">
        <f>F18+F25</f>
        <v>13316.749999999998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7" t="s">
        <v>54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8"/>
      <c r="B4" s="40"/>
      <c r="C4" s="38"/>
      <c r="D4" s="90" t="s">
        <v>40</v>
      </c>
      <c r="E4" s="90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85" t="s">
        <v>48</v>
      </c>
      <c r="B6" s="86"/>
      <c r="C6" s="86"/>
      <c r="D6" s="86"/>
      <c r="E6" s="86"/>
      <c r="F6" s="86"/>
      <c r="G6" s="87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51">
        <v>0.07</v>
      </c>
      <c r="C12" s="51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56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29">
        <f>SUM(B8:B18)</f>
        <v>14.53</v>
      </c>
      <c r="C19" s="29">
        <f>SUM(C8:C18)</f>
        <v>14.53</v>
      </c>
      <c r="D19" s="29">
        <f>SUM(D8:D18)</f>
        <v>0</v>
      </c>
      <c r="E19" s="29">
        <f>SUM(E8:E18)</f>
        <v>0</v>
      </c>
      <c r="F19" s="25" t="s">
        <v>8</v>
      </c>
      <c r="G19" s="26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37"/>
      <c r="B21" s="53"/>
      <c r="C21" s="54"/>
      <c r="D21" s="16"/>
      <c r="E21" s="55"/>
      <c r="F21" s="54"/>
      <c r="G21" s="54"/>
    </row>
    <row r="22" spans="1:7" ht="16.5" thickBot="1">
      <c r="A22" s="48" t="s">
        <v>29</v>
      </c>
      <c r="B22" s="49">
        <f>SUM(B21:B21)</f>
        <v>0</v>
      </c>
      <c r="C22" s="49">
        <f>SUM(C21:C21)</f>
        <v>0</v>
      </c>
      <c r="D22" s="49">
        <f>SUM(D21:D21)</f>
        <v>0</v>
      </c>
      <c r="E22" s="49">
        <f>SUM(E21:E21)</f>
        <v>0</v>
      </c>
      <c r="F22" s="50" t="s">
        <v>8</v>
      </c>
      <c r="G22" s="50" t="s">
        <v>8</v>
      </c>
    </row>
    <row r="23" spans="1:7" ht="16.5" thickBot="1">
      <c r="A23" s="30" t="s">
        <v>30</v>
      </c>
      <c r="B23" s="33">
        <f>B19+B22</f>
        <v>14.53</v>
      </c>
      <c r="C23" s="33">
        <f>C19+C22</f>
        <v>14.53</v>
      </c>
      <c r="D23" s="33">
        <f>D19+D22</f>
        <v>0</v>
      </c>
      <c r="E23" s="52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54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2015-02-19T12:42:34Z</cp:lastPrinted>
  <dcterms:created xsi:type="dcterms:W3CDTF">2008-12-01T07:12:21Z</dcterms:created>
  <dcterms:modified xsi:type="dcterms:W3CDTF">2016-03-01T07:13:16Z</dcterms:modified>
  <cp:category/>
  <cp:version/>
  <cp:contentType/>
  <cp:contentStatus/>
</cp:coreProperties>
</file>