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<sst xmlns="http://schemas.openxmlformats.org/spreadsheetml/2006/main" count="89" uniqueCount="60">
  <si>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</si>
  <si>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</si>
  <si>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</si>
  <si>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</si>
  <si>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</si>
  <si>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</si>
  <si>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</si>
  <si>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</si>
  <si>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</si>
  <si>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</si>
  <si>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</si>
  <si>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</si>
  <si>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</si>
  <si>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</si>
  <si>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</si>
  <si>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</si>
  <si>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</si>
  <si>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</si>
  <si>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</si>
  <si>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</si>
  <si>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</si>
  <si>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</si>
  <si>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</si>
  <si>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</si>
  <si>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</si>
  <si>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</si>
  <si>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</si>
  <si>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</si>
  <si>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</si>
  <si>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</si>
  <si>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</si>
  <si>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</si>
  <si>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</si>
  <si>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</si>
  <si>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</si>
  <si>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</si>
  <si>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</si>
  <si>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</si>
  <si>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</si>
  <si>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</si>
  <si>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</si>
  <si>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</si>
  <si>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</si>
  <si>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</si>
  <si>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</si>
  <si>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</si>
  <si>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</si>
  <si>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7</t>
  </si>
  <si>
    <t>с.Дивеево, ул.Южная,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</si>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</sst>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 shrinkToFit="1"/>
    </xf>
    <xf numFmtId="172" fontId="6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3" t="s">
        <v>19</v>
      </c>
      <c r="C2" s="83"/>
      <c r="D2" s="83"/>
      <c r="E2" s="83"/>
      <c r="F2" s="83"/>
      <c r="G2" s="15"/>
      <c r="H2" s="15"/>
      <c r="I2" s="15"/>
    </row>
    <row r="3" spans="2:9" ht="15.75">
      <c r="B3" s="83" t="s">
        <v>18</v>
      </c>
      <c r="C3" s="83"/>
      <c r="D3" s="83"/>
      <c r="E3" s="83"/>
      <c r="F3" s="83"/>
      <c r="G3" s="14"/>
      <c r="H3" s="14"/>
      <c r="I3" s="14"/>
    </row>
    <row r="4" spans="2:9" ht="15.75">
      <c r="B4" s="83" t="s">
        <v>20</v>
      </c>
      <c r="C4" s="83"/>
      <c r="D4" s="83"/>
      <c r="E4" s="83"/>
      <c r="F4" s="83"/>
      <c r="G4" s="14"/>
      <c r="H4" s="14"/>
      <c r="I4" s="14"/>
    </row>
    <row r="5" spans="2:9" ht="15.75">
      <c r="B5" s="83" t="s">
        <v>55</v>
      </c>
      <c r="C5" s="83"/>
      <c r="D5" s="83"/>
      <c r="E5" s="83"/>
      <c r="F5" s="83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370.5</v>
      </c>
      <c r="E7" s="42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47</v>
      </c>
      <c r="C13" s="76"/>
      <c r="D13" s="76"/>
      <c r="E13" s="76"/>
      <c r="F13" s="77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6" t="s">
        <v>31</v>
      </c>
      <c r="C15" s="71">
        <v>3573.22</v>
      </c>
      <c r="D15" s="78">
        <v>64419.84</v>
      </c>
      <c r="E15" s="78">
        <v>65885.25</v>
      </c>
      <c r="F15" s="73">
        <v>2107.81</v>
      </c>
    </row>
    <row r="16" spans="2:6" ht="198.75" customHeight="1">
      <c r="B16" s="17" t="s">
        <v>45</v>
      </c>
      <c r="C16" s="72">
        <v>3573.22</v>
      </c>
      <c r="D16" s="79">
        <v>64419.84</v>
      </c>
      <c r="E16" s="79">
        <v>65885.25</v>
      </c>
      <c r="F16" s="74">
        <v>2107.81</v>
      </c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21" t="s">
        <v>23</v>
      </c>
      <c r="C18" s="31">
        <f>C15+C17</f>
        <v>3573.22</v>
      </c>
      <c r="D18" s="31">
        <f>D15</f>
        <v>64419.84</v>
      </c>
      <c r="E18" s="31">
        <f>E15+E17</f>
        <v>65885.25</v>
      </c>
      <c r="F18" s="31">
        <f>F15+F17</f>
        <v>2107.81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93">
        <v>1121.96</v>
      </c>
      <c r="D21" s="93">
        <v>20325.7</v>
      </c>
      <c r="E21" s="93">
        <v>20958.04</v>
      </c>
      <c r="F21" s="93">
        <v>489.61999999999995</v>
      </c>
    </row>
    <row r="22" spans="2:6" ht="15.75">
      <c r="B22" s="13" t="s">
        <v>13</v>
      </c>
      <c r="C22" s="90"/>
      <c r="D22" s="90"/>
      <c r="E22" s="91"/>
      <c r="F22" s="92"/>
    </row>
    <row r="23" spans="2:6" ht="15.75">
      <c r="B23" s="13" t="s">
        <v>14</v>
      </c>
      <c r="C23" s="94">
        <v>2556.88</v>
      </c>
      <c r="D23" s="94">
        <v>34781.94</v>
      </c>
      <c r="E23" s="94">
        <v>36013.66</v>
      </c>
      <c r="F23" s="94">
        <v>1325.16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3678.84</v>
      </c>
      <c r="D25" s="31">
        <f>D20+D21+D23</f>
        <v>55107.64</v>
      </c>
      <c r="E25" s="31">
        <f>SUM(E20:E24)</f>
        <v>56971.700000000004</v>
      </c>
      <c r="F25" s="31">
        <f>SUM(F20:F24)</f>
        <v>1814.78</v>
      </c>
    </row>
    <row r="26" spans="2:6" ht="27">
      <c r="B26" s="32" t="s">
        <v>16</v>
      </c>
      <c r="C26" s="33">
        <f>C18+C25</f>
        <v>7252.0599999999995</v>
      </c>
      <c r="D26" s="33">
        <f>D18+D25</f>
        <v>119527.48</v>
      </c>
      <c r="E26" s="33">
        <f>E18+E25</f>
        <v>122856.95000000001</v>
      </c>
      <c r="F26" s="33">
        <f>F18+F25</f>
        <v>3922.59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6" t="s">
        <v>54</v>
      </c>
      <c r="C30" s="66"/>
      <c r="D30" s="66"/>
      <c r="E30" s="66"/>
      <c r="F30" s="66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41"/>
      <c r="B4" s="44"/>
      <c r="C4" s="41"/>
      <c r="D4" s="86" t="s">
        <v>40</v>
      </c>
      <c r="E4" s="86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5" t="s">
        <v>48</v>
      </c>
      <c r="B6" s="76"/>
      <c r="C6" s="76"/>
      <c r="D6" s="76"/>
      <c r="E6" s="76"/>
      <c r="F6" s="76"/>
      <c r="G6" s="77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3">
        <v>0.07</v>
      </c>
      <c r="C12" s="53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6.5" customHeight="1">
      <c r="A13" s="4" t="s">
        <v>50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8.25" customHeight="1">
      <c r="A14" s="40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51">
        <v>1</v>
      </c>
      <c r="C16" s="51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>
        <v>0.16</v>
      </c>
      <c r="C18" s="51">
        <v>0.16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14.4</v>
      </c>
      <c r="C19" s="34">
        <f>SUM(C8:C18)</f>
        <v>14.4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54"/>
      <c r="B21" s="55"/>
      <c r="C21" s="55"/>
      <c r="D21" s="20"/>
      <c r="E21" s="20"/>
      <c r="F21" s="56"/>
      <c r="G21" s="56"/>
    </row>
    <row r="22" spans="1:7" ht="16.5" thickBot="1">
      <c r="A22" s="64" t="s">
        <v>29</v>
      </c>
      <c r="B22" s="58">
        <f>SUM(B21:B21)</f>
        <v>0</v>
      </c>
      <c r="C22" s="58">
        <f>SUM(C21:C21)</f>
        <v>0</v>
      </c>
      <c r="D22" s="59">
        <f>SUM(D21:D21)</f>
        <v>0</v>
      </c>
      <c r="E22" s="60">
        <f>SUM(E21:E21)</f>
        <v>0</v>
      </c>
      <c r="F22" s="61" t="s">
        <v>8</v>
      </c>
      <c r="G22" s="52" t="s">
        <v>8</v>
      </c>
    </row>
    <row r="23" spans="1:7" ht="16.5" thickBot="1">
      <c r="A23" s="65" t="s">
        <v>30</v>
      </c>
      <c r="B23" s="62">
        <f>B19+B22</f>
        <v>14.4</v>
      </c>
      <c r="C23" s="36">
        <f>C19+C22</f>
        <v>14.4</v>
      </c>
      <c r="D23" s="36">
        <f>D19+D22</f>
        <v>0</v>
      </c>
      <c r="E23" s="63">
        <f>E19+E22</f>
        <v>0</v>
      </c>
      <c r="F23" s="35" t="s">
        <v>8</v>
      </c>
      <c r="G23" s="5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83" t="s">
        <v>54</v>
      </c>
      <c r="B26" s="83"/>
      <c r="C26" s="83"/>
      <c r="D26" s="83"/>
      <c r="E26" s="83"/>
      <c r="F26" s="83"/>
      <c r="G26" s="8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2015-02-19T12:34:18Z</cp:lastPrinted>
  <dcterms:created xsi:type="dcterms:W3CDTF">2008-12-01T07:12:21Z</dcterms:created>
  <dcterms:modified xsi:type="dcterms:W3CDTF">2016-03-01T06:43:36Z</dcterms:modified>
  <cp:category/>
  <cp:version/>
  <cp:contentType/>
  <cp:contentStatus/>
</cp:coreProperties>
</file>