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<sst xmlns="http://schemas.openxmlformats.org/spreadsheetml/2006/main" count="89" uniqueCount="59">
  <si>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</si>
  <si>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</si>
  <si>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</si>
  <si>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</si>
  <si>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</si>
  <si>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</si>
  <si>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</si>
  <si>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</si>
  <si>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</si>
  <si>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</si>
  <si>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</si>
  <si>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</si>
  <si>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</si>
  <si>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</si>
  <si>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</si>
  <si>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</si>
  <si>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</si>
  <si>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</si>
  <si>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</si>
  <si>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</si>
  <si>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</si>
  <si>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</si>
  <si>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</si>
  <si>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</si>
  <si>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</si>
  <si>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</si>
  <si>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</si>
  <si>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</si>
  <si>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</si>
  <si>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</si>
  <si>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</si>
  <si>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</si>
  <si>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</si>
  <si>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</si>
  <si>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</si>
  <si>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</si>
  <si>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</si>
  <si>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</si>
  <si>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</si>
  <si>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</si>
  <si>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</si>
  <si>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</si>
  <si>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</si>
  <si>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8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</si>
  <si>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</si>
  <si>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</si>
  <si>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мероприятия,текущий ремонт)</t>
  </si>
  <si>
    <t>Плата за найм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</si>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</sst>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69" fontId="6" fillId="0" borderId="29" xfId="0" applyNumberFormat="1" applyFont="1" applyBorder="1" applyAlignment="1">
      <alignment horizontal="center" vertical="top" shrinkToFit="1"/>
    </xf>
    <xf numFmtId="0" fontId="6" fillId="0" borderId="3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H23" sqref="H23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5"/>
      <c r="H2" s="15"/>
      <c r="I2" s="15"/>
    </row>
    <row r="3" spans="2:9" ht="15.75">
      <c r="B3" s="69" t="s">
        <v>18</v>
      </c>
      <c r="C3" s="69"/>
      <c r="D3" s="69"/>
      <c r="E3" s="69"/>
      <c r="F3" s="69"/>
      <c r="G3" s="14"/>
      <c r="H3" s="14"/>
      <c r="I3" s="14"/>
    </row>
    <row r="4" spans="2:9" ht="15.75">
      <c r="B4" s="69" t="s">
        <v>20</v>
      </c>
      <c r="C4" s="69"/>
      <c r="D4" s="69"/>
      <c r="E4" s="69"/>
      <c r="F4" s="69"/>
      <c r="G4" s="14"/>
      <c r="H4" s="14"/>
      <c r="I4" s="14"/>
    </row>
    <row r="5" spans="2:9" ht="15.75">
      <c r="B5" s="69" t="s">
        <v>58</v>
      </c>
      <c r="C5" s="69"/>
      <c r="D5" s="69"/>
      <c r="E5" s="69"/>
      <c r="F5" s="69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43">
        <v>850.41</v>
      </c>
      <c r="E7" s="42" t="s">
        <v>38</v>
      </c>
    </row>
    <row r="8" spans="2:5" ht="15.75">
      <c r="B8" s="12" t="s">
        <v>39</v>
      </c>
      <c r="C8" s="12"/>
      <c r="D8" s="43">
        <v>20.8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61" t="s">
        <v>48</v>
      </c>
      <c r="D12" s="61" t="s">
        <v>55</v>
      </c>
      <c r="E12" s="61" t="s">
        <v>56</v>
      </c>
      <c r="F12" s="61" t="s">
        <v>57</v>
      </c>
    </row>
    <row r="13" spans="2:6" ht="15.75" customHeight="1">
      <c r="B13" s="70" t="s">
        <v>43</v>
      </c>
      <c r="C13" s="71"/>
      <c r="D13" s="72"/>
      <c r="E13" s="72"/>
      <c r="F13" s="73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6" t="s">
        <v>31</v>
      </c>
      <c r="C15" s="80">
        <v>5835.16</v>
      </c>
      <c r="D15" s="80">
        <v>130537.74</v>
      </c>
      <c r="E15" s="81">
        <v>131490.12</v>
      </c>
      <c r="F15" s="81">
        <f>C15+D15-E15</f>
        <v>4882.779999999999</v>
      </c>
    </row>
    <row r="16" spans="2:6" ht="200.25" customHeight="1">
      <c r="B16" s="17" t="s">
        <v>46</v>
      </c>
      <c r="C16" s="82"/>
      <c r="D16" s="82"/>
      <c r="E16" s="83"/>
      <c r="F16" s="83"/>
    </row>
    <row r="17" spans="2:6" ht="18.75" customHeight="1" thickBot="1">
      <c r="B17" s="39" t="s">
        <v>47</v>
      </c>
      <c r="C17" s="84">
        <v>12.71</v>
      </c>
      <c r="D17" s="84">
        <v>163.44</v>
      </c>
      <c r="E17" s="84">
        <v>179.67</v>
      </c>
      <c r="F17" s="85">
        <f>C17+D17-E17</f>
        <v>-3.519999999999982</v>
      </c>
    </row>
    <row r="18" spans="2:6" ht="16.5" thickBot="1">
      <c r="B18" s="21" t="s">
        <v>23</v>
      </c>
      <c r="C18" s="53">
        <f>C15+C17</f>
        <v>5847.87</v>
      </c>
      <c r="D18" s="31">
        <f>D15+D17</f>
        <v>130701.18000000001</v>
      </c>
      <c r="E18" s="31">
        <f>E15+E17</f>
        <v>131669.79</v>
      </c>
      <c r="F18" s="31">
        <f>F15+F17</f>
        <v>4879.259999999998</v>
      </c>
    </row>
    <row r="19" spans="2:6" ht="15.75">
      <c r="B19" s="63" t="s">
        <v>11</v>
      </c>
      <c r="C19" s="64"/>
      <c r="D19" s="64"/>
      <c r="E19" s="64"/>
      <c r="F19" s="65"/>
    </row>
    <row r="20" spans="2:6" ht="15.75">
      <c r="B20" s="13" t="s">
        <v>12</v>
      </c>
      <c r="C20" s="51"/>
      <c r="D20" s="11"/>
      <c r="E20" s="6"/>
      <c r="F20" s="25"/>
    </row>
    <row r="21" spans="2:6" ht="15.75">
      <c r="B21" s="13" t="s">
        <v>34</v>
      </c>
      <c r="C21" s="84">
        <v>3654.44</v>
      </c>
      <c r="D21" s="84">
        <v>62900.69</v>
      </c>
      <c r="E21" s="84">
        <v>65202.29</v>
      </c>
      <c r="F21" s="86">
        <f>C21+D21-E21</f>
        <v>1352.8400000000038</v>
      </c>
    </row>
    <row r="22" spans="2:6" ht="15.75">
      <c r="B22" s="13" t="s">
        <v>13</v>
      </c>
      <c r="C22" s="87"/>
      <c r="D22" s="88"/>
      <c r="E22" s="87"/>
      <c r="F22" s="86"/>
    </row>
    <row r="23" spans="2:6" ht="15.75">
      <c r="B23" s="13" t="s">
        <v>14</v>
      </c>
      <c r="C23" s="84">
        <v>4545.2</v>
      </c>
      <c r="D23" s="84">
        <v>94024.03</v>
      </c>
      <c r="E23" s="84">
        <v>95085.81</v>
      </c>
      <c r="F23" s="86">
        <f>C23+D23-E23</f>
        <v>3483.4199999999983</v>
      </c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53">
        <f>C21+C23</f>
        <v>8199.64</v>
      </c>
      <c r="D25" s="31">
        <f>SUM(D20:D24)</f>
        <v>156924.72</v>
      </c>
      <c r="E25" s="31">
        <f>SUM(E20:E24)</f>
        <v>160288.1</v>
      </c>
      <c r="F25" s="31">
        <f>SUM(F20:F24)</f>
        <v>4836.260000000002</v>
      </c>
    </row>
    <row r="26" spans="2:6" ht="27">
      <c r="B26" s="32" t="s">
        <v>16</v>
      </c>
      <c r="C26" s="33">
        <f>C18+C25</f>
        <v>14047.509999999998</v>
      </c>
      <c r="D26" s="33">
        <f>D18+D25</f>
        <v>287625.9</v>
      </c>
      <c r="E26" s="33">
        <f>E18+E25</f>
        <v>291957.89</v>
      </c>
      <c r="F26" s="33">
        <f>F18+F25</f>
        <v>9715.52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21" t="s">
        <v>25</v>
      </c>
      <c r="C28" s="52"/>
      <c r="D28" s="22"/>
      <c r="E28" s="23"/>
      <c r="F28" s="24"/>
    </row>
    <row r="30" spans="2:8" ht="15.75">
      <c r="B30" s="69" t="s">
        <v>54</v>
      </c>
      <c r="C30" s="69"/>
      <c r="D30" s="69"/>
      <c r="E30" s="69"/>
      <c r="F30" s="69"/>
      <c r="G30" s="15"/>
      <c r="H30" s="15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I23" sqref="I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4" t="s">
        <v>27</v>
      </c>
      <c r="B1" s="74"/>
      <c r="C1" s="74"/>
      <c r="D1" s="74"/>
      <c r="E1" s="74"/>
      <c r="F1" s="74"/>
      <c r="G1" s="74"/>
    </row>
    <row r="2" spans="1:7" ht="15.75">
      <c r="A2" s="74" t="s">
        <v>26</v>
      </c>
      <c r="B2" s="74"/>
      <c r="C2" s="74"/>
      <c r="D2" s="74"/>
      <c r="E2" s="74"/>
      <c r="F2" s="74"/>
      <c r="G2" s="74"/>
    </row>
    <row r="3" spans="1:7" ht="15.75">
      <c r="A3" s="75" t="s">
        <v>0</v>
      </c>
      <c r="B3" s="75"/>
      <c r="C3" s="75"/>
      <c r="D3" s="75"/>
      <c r="E3" s="75"/>
      <c r="F3" s="75"/>
      <c r="G3" s="75"/>
    </row>
    <row r="4" spans="1:7" ht="15.75">
      <c r="A4" s="41"/>
      <c r="B4" s="44"/>
      <c r="C4" s="41"/>
      <c r="D4" s="76" t="s">
        <v>40</v>
      </c>
      <c r="E4" s="76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0" t="s">
        <v>43</v>
      </c>
      <c r="B6" s="72"/>
      <c r="C6" s="72"/>
      <c r="D6" s="72"/>
      <c r="E6" s="72"/>
      <c r="F6" s="72"/>
      <c r="G6" s="73"/>
    </row>
    <row r="7" spans="1:7" ht="15.75" customHeight="1">
      <c r="A7" s="63" t="s">
        <v>9</v>
      </c>
      <c r="B7" s="64"/>
      <c r="C7" s="64"/>
      <c r="D7" s="64"/>
      <c r="E7" s="64"/>
      <c r="F7" s="64"/>
      <c r="G7" s="65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5"/>
      <c r="C9" s="55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2.75" customHeight="1">
      <c r="A12" s="4" t="s">
        <v>36</v>
      </c>
      <c r="B12" s="55">
        <v>0.05</v>
      </c>
      <c r="C12" s="55">
        <v>0.05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1.25" customHeight="1">
      <c r="A13" s="4" t="s">
        <v>50</v>
      </c>
      <c r="B13" s="55"/>
      <c r="C13" s="55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7.75" customHeight="1">
      <c r="A14" s="40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6">
        <v>0.17</v>
      </c>
      <c r="C18" s="56">
        <v>0.17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12.88</v>
      </c>
      <c r="C19" s="34">
        <f>SUM(C8:C18)</f>
        <v>12.88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77" t="s">
        <v>10</v>
      </c>
      <c r="B20" s="78"/>
      <c r="C20" s="78"/>
      <c r="D20" s="78"/>
      <c r="E20" s="78"/>
      <c r="F20" s="78"/>
      <c r="G20" s="79"/>
    </row>
    <row r="21" spans="1:7" ht="16.5" thickBot="1">
      <c r="A21" s="57" t="s">
        <v>29</v>
      </c>
      <c r="B21" s="58">
        <v>0</v>
      </c>
      <c r="C21" s="58">
        <v>0</v>
      </c>
      <c r="D21" s="58">
        <v>0</v>
      </c>
      <c r="E21" s="59">
        <v>0</v>
      </c>
      <c r="F21" s="60" t="s">
        <v>8</v>
      </c>
      <c r="G21" s="60" t="s">
        <v>8</v>
      </c>
    </row>
    <row r="22" spans="1:7" ht="16.5" thickBot="1">
      <c r="A22" s="35" t="s">
        <v>30</v>
      </c>
      <c r="B22" s="38">
        <f>B19+B21</f>
        <v>12.88</v>
      </c>
      <c r="C22" s="38">
        <f>C19+C21</f>
        <v>12.88</v>
      </c>
      <c r="D22" s="38">
        <f>D19+D21</f>
        <v>0</v>
      </c>
      <c r="E22" s="54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9" t="s">
        <v>54</v>
      </c>
      <c r="B25" s="69"/>
      <c r="C25" s="69"/>
      <c r="D25" s="69"/>
      <c r="E25" s="69"/>
      <c r="F25" s="69"/>
      <c r="G25" s="6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2013-03-11T04:52:43Z</cp:lastPrinted>
  <dcterms:created xsi:type="dcterms:W3CDTF">2008-12-01T07:12:21Z</dcterms:created>
  <dcterms:modified xsi:type="dcterms:W3CDTF">2013-03-11T04:52:54Z</dcterms:modified>
  <cp:category/>
  <cp:version/>
  <cp:contentType/>
  <cp:contentStatus/>
</cp:coreProperties>
</file>