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<sst xmlns="http://schemas.openxmlformats.org/spreadsheetml/2006/main" count="89" uniqueCount="60">
  <si>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</si>
  <si>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</si>
  <si>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</si>
  <si>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</si>
  <si>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</si>
  <si>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</si>
  <si>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</si>
  <si>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</si>
  <si>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</si>
  <si>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</si>
  <si>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</si>
  <si>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</si>
  <si>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</si>
  <si>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</si>
  <si>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</si>
  <si>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</si>
  <si>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</si>
  <si>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</si>
  <si>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</si>
  <si>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</si>
  <si>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</si>
  <si>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</si>
  <si>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</si>
  <si>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</si>
  <si>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</si>
  <si>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</si>
  <si>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</si>
  <si>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</si>
  <si>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</si>
  <si>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</si>
  <si>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</si>
  <si>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</si>
  <si>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</si>
  <si>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</si>
  <si>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</si>
  <si>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</si>
  <si>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</si>
  <si>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</si>
  <si>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</si>
  <si>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</si>
  <si>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</si>
  <si>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</si>
  <si>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</si>
  <si>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47</t>
  </si>
  <si>
    <t>с.Дивеево, ул.Октябрьская, 47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</si>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</sst>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2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B35" sqref="B35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59" t="s">
        <v>19</v>
      </c>
      <c r="C2" s="59"/>
      <c r="D2" s="59"/>
      <c r="E2" s="59"/>
      <c r="F2" s="59"/>
      <c r="G2" s="15"/>
      <c r="H2" s="15"/>
      <c r="I2" s="15"/>
    </row>
    <row r="3" spans="2:9" ht="15.75">
      <c r="B3" s="59" t="s">
        <v>18</v>
      </c>
      <c r="C3" s="59"/>
      <c r="D3" s="59"/>
      <c r="E3" s="59"/>
      <c r="F3" s="59"/>
      <c r="G3" s="14"/>
      <c r="H3" s="14"/>
      <c r="I3" s="14"/>
    </row>
    <row r="4" spans="2:9" ht="15.75">
      <c r="B4" s="59" t="s">
        <v>20</v>
      </c>
      <c r="C4" s="59"/>
      <c r="D4" s="59"/>
      <c r="E4" s="59"/>
      <c r="F4" s="59"/>
      <c r="G4" s="14"/>
      <c r="H4" s="14"/>
      <c r="I4" s="14"/>
    </row>
    <row r="5" spans="2:9" ht="15.75">
      <c r="B5" s="59" t="s">
        <v>55</v>
      </c>
      <c r="C5" s="59"/>
      <c r="D5" s="59"/>
      <c r="E5" s="59"/>
      <c r="F5" s="5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951.2</v>
      </c>
      <c r="E7" s="41" t="s">
        <v>38</v>
      </c>
    </row>
    <row r="8" spans="2:5" ht="15.75">
      <c r="B8" s="12" t="s">
        <v>39</v>
      </c>
      <c r="C8" s="12"/>
      <c r="D8" s="58"/>
      <c r="E8" t="s">
        <v>38</v>
      </c>
    </row>
    <row r="9" spans="2:5" ht="15.75">
      <c r="B9" s="12"/>
      <c r="C9" s="12"/>
      <c r="D9" s="12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68" t="s">
        <v>43</v>
      </c>
      <c r="C13" s="69"/>
      <c r="D13" s="69"/>
      <c r="E13" s="69"/>
      <c r="F13" s="70"/>
    </row>
    <row r="14" spans="2:6" ht="15.75" customHeight="1">
      <c r="B14" s="61" t="s">
        <v>33</v>
      </c>
      <c r="C14" s="62"/>
      <c r="D14" s="62"/>
      <c r="E14" s="62"/>
      <c r="F14" s="63"/>
    </row>
    <row r="15" spans="2:6" ht="15.75" customHeight="1">
      <c r="B15" s="16" t="s">
        <v>31</v>
      </c>
      <c r="C15" s="64">
        <v>9649.07</v>
      </c>
      <c r="D15" s="71">
        <v>157220.35</v>
      </c>
      <c r="E15" s="66">
        <v>154984.21</v>
      </c>
      <c r="F15" s="66">
        <f>C15+D15-E15</f>
        <v>11885.210000000021</v>
      </c>
    </row>
    <row r="16" spans="2:6" ht="198.75" customHeight="1">
      <c r="B16" s="17" t="s">
        <v>48</v>
      </c>
      <c r="C16" s="65"/>
      <c r="D16" s="71"/>
      <c r="E16" s="67"/>
      <c r="F16" s="67"/>
    </row>
    <row r="17" spans="2:6" ht="18.75" customHeight="1" thickBot="1">
      <c r="B17" s="39" t="s">
        <v>47</v>
      </c>
      <c r="C17" s="81">
        <v>15.46</v>
      </c>
      <c r="D17" s="81">
        <v>92.76</v>
      </c>
      <c r="E17" s="81">
        <v>108.22</v>
      </c>
      <c r="F17" s="57">
        <f>C17+D17-E17</f>
        <v>0</v>
      </c>
    </row>
    <row r="18" spans="2:6" ht="16.5" thickBot="1">
      <c r="B18" s="21" t="s">
        <v>23</v>
      </c>
      <c r="C18" s="31">
        <f>C15+C17</f>
        <v>9664.529999999999</v>
      </c>
      <c r="D18" s="31">
        <f>D15+D17</f>
        <v>157313.11000000002</v>
      </c>
      <c r="E18" s="31">
        <f>E15+E17</f>
        <v>155092.43</v>
      </c>
      <c r="F18" s="31">
        <f>F15+F17</f>
        <v>11885.210000000021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82">
        <v>4500.55</v>
      </c>
      <c r="D21" s="83">
        <v>79256.6</v>
      </c>
      <c r="E21" s="83">
        <v>79135.36</v>
      </c>
      <c r="F21" s="84">
        <f>C21+D21-E21</f>
        <v>4621.790000000008</v>
      </c>
    </row>
    <row r="22" spans="2:6" ht="15.75">
      <c r="B22" s="13" t="s">
        <v>13</v>
      </c>
      <c r="C22" s="82"/>
      <c r="D22" s="82"/>
      <c r="E22" s="85"/>
      <c r="F22" s="84"/>
    </row>
    <row r="23" spans="2:6" ht="15.75">
      <c r="B23" s="13" t="s">
        <v>14</v>
      </c>
      <c r="C23" s="83">
        <v>8747.99</v>
      </c>
      <c r="D23" s="83">
        <v>137345.22</v>
      </c>
      <c r="E23" s="83">
        <v>137018.11</v>
      </c>
      <c r="F23" s="84">
        <f>C23+D23-E23</f>
        <v>9075.100000000006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13248.54</v>
      </c>
      <c r="D25" s="31">
        <f>D21+D23</f>
        <v>216601.82</v>
      </c>
      <c r="E25" s="31">
        <f>SUM(E20:E24)</f>
        <v>216153.46999999997</v>
      </c>
      <c r="F25" s="31">
        <f>SUM(F20:F24)</f>
        <v>13696.890000000014</v>
      </c>
    </row>
    <row r="26" spans="2:6" ht="27">
      <c r="B26" s="32" t="s">
        <v>16</v>
      </c>
      <c r="C26" s="33">
        <f>C18+C25</f>
        <v>22913.07</v>
      </c>
      <c r="D26" s="33">
        <f>D18+D25</f>
        <v>373914.93000000005</v>
      </c>
      <c r="E26" s="33">
        <f>E18+E25</f>
        <v>371245.89999999997</v>
      </c>
      <c r="F26" s="33">
        <f>F18+F25</f>
        <v>25582.100000000035</v>
      </c>
    </row>
    <row r="27" spans="2:6" ht="16.5" thickBot="1">
      <c r="B27" s="61" t="s">
        <v>32</v>
      </c>
      <c r="C27" s="62"/>
      <c r="D27" s="62"/>
      <c r="E27" s="62"/>
      <c r="F27" s="63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59" t="s">
        <v>54</v>
      </c>
      <c r="C30" s="59"/>
      <c r="D30" s="59"/>
      <c r="E30" s="59"/>
      <c r="F30" s="59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J22" sqref="J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5" t="s">
        <v>27</v>
      </c>
      <c r="B1" s="75"/>
      <c r="C1" s="75"/>
      <c r="D1" s="75"/>
      <c r="E1" s="75"/>
      <c r="F1" s="75"/>
      <c r="G1" s="75"/>
    </row>
    <row r="2" spans="1:7" ht="15.75">
      <c r="A2" s="75" t="s">
        <v>26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40"/>
      <c r="B4" s="43"/>
      <c r="C4" s="40"/>
      <c r="D4" s="77" t="s">
        <v>40</v>
      </c>
      <c r="E4" s="77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68" t="s">
        <v>44</v>
      </c>
      <c r="B6" s="69"/>
      <c r="C6" s="69"/>
      <c r="D6" s="69"/>
      <c r="E6" s="69"/>
      <c r="F6" s="69"/>
      <c r="G6" s="70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8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4">
        <v>0.23</v>
      </c>
      <c r="C12" s="54">
        <v>0.23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0.5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0.75" customHeight="1">
      <c r="A14" s="56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>
        <v>0.19</v>
      </c>
      <c r="C18" s="50">
        <v>0.19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13.870000000000001</v>
      </c>
      <c r="C19" s="34">
        <f>SUM(C8:C18)</f>
        <v>13.870000000000001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8" t="s">
        <v>10</v>
      </c>
      <c r="B20" s="79"/>
      <c r="C20" s="79"/>
      <c r="D20" s="79"/>
      <c r="E20" s="79"/>
      <c r="F20" s="79"/>
      <c r="G20" s="80"/>
    </row>
    <row r="21" spans="1:7" ht="16.5" thickBot="1">
      <c r="A21" s="51" t="s">
        <v>29</v>
      </c>
      <c r="B21" s="52">
        <v>0</v>
      </c>
      <c r="C21" s="52">
        <v>0</v>
      </c>
      <c r="D21" s="52">
        <v>0</v>
      </c>
      <c r="E21" s="52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13.870000000000001</v>
      </c>
      <c r="C22" s="38">
        <f>C19+C21</f>
        <v>13.870000000000001</v>
      </c>
      <c r="D22" s="38">
        <f>D19+D21</f>
        <v>0</v>
      </c>
      <c r="E22" s="55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59" t="s">
        <v>54</v>
      </c>
      <c r="B25" s="59"/>
      <c r="C25" s="59"/>
      <c r="D25" s="59"/>
      <c r="E25" s="59"/>
      <c r="F25" s="59"/>
      <c r="G25" s="5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2014-02-17T11:21:30Z</cp:lastPrinted>
  <dcterms:created xsi:type="dcterms:W3CDTF">2008-12-01T07:12:21Z</dcterms:created>
  <dcterms:modified xsi:type="dcterms:W3CDTF">2014-02-17T11:22:12Z</dcterms:modified>
  <cp:category/>
  <cp:version/>
  <cp:contentType/>
  <cp:contentStatus/>
</cp:coreProperties>
</file>