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<sst xmlns="http://schemas.openxmlformats.org/spreadsheetml/2006/main" count="89" uniqueCount="59">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</sst>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3" fontId="1" fillId="0" borderId="28" xfId="0" applyNumberFormat="1" applyFont="1" applyBorder="1" applyAlignment="1">
      <alignment horizontal="center" vertical="top" shrinkToFit="1"/>
    </xf>
    <xf numFmtId="2" fontId="4" fillId="0" borderId="15" xfId="0" applyNumberFormat="1" applyFont="1" applyFill="1" applyBorder="1" applyAlignment="1">
      <alignment horizontal="center" vertical="top" wrapText="1"/>
    </xf>
    <xf numFmtId="173" fontId="6" fillId="0" borderId="28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29" sqref="H29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5"/>
      <c r="H2" s="15"/>
      <c r="I2" s="15"/>
    </row>
    <row r="3" spans="2:9" ht="15.75">
      <c r="B3" s="67" t="s">
        <v>18</v>
      </c>
      <c r="C3" s="67"/>
      <c r="D3" s="67"/>
      <c r="E3" s="67"/>
      <c r="F3" s="67"/>
      <c r="G3" s="14"/>
      <c r="H3" s="14"/>
      <c r="I3" s="14"/>
    </row>
    <row r="4" spans="2:9" ht="15.75">
      <c r="B4" s="67" t="s">
        <v>20</v>
      </c>
      <c r="C4" s="67"/>
      <c r="D4" s="67"/>
      <c r="E4" s="67"/>
      <c r="F4" s="67"/>
      <c r="G4" s="14"/>
      <c r="H4" s="14"/>
      <c r="I4" s="14"/>
    </row>
    <row r="5" spans="2:9" ht="15.75">
      <c r="B5" s="67" t="s">
        <v>54</v>
      </c>
      <c r="C5" s="67"/>
      <c r="D5" s="67"/>
      <c r="E5" s="67"/>
      <c r="F5" s="6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1145.3</v>
      </c>
      <c r="E7" s="41" t="s">
        <v>38</v>
      </c>
    </row>
    <row r="8" spans="2:5" ht="15.75">
      <c r="B8" s="12" t="s">
        <v>39</v>
      </c>
      <c r="C8" s="12"/>
      <c r="D8" s="84">
        <v>71.2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58" t="s">
        <v>55</v>
      </c>
      <c r="D12" s="58" t="s">
        <v>56</v>
      </c>
      <c r="E12" s="58" t="s">
        <v>57</v>
      </c>
      <c r="F12" s="58" t="s">
        <v>58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6" t="s">
        <v>31</v>
      </c>
      <c r="C15" s="69">
        <v>13660.56</v>
      </c>
      <c r="D15" s="71">
        <v>187246.18</v>
      </c>
      <c r="E15" s="71">
        <v>184090.81</v>
      </c>
      <c r="F15" s="73">
        <f>C15+D15-E15</f>
        <v>16815.929999999993</v>
      </c>
    </row>
    <row r="16" spans="2:6" ht="195" customHeight="1">
      <c r="B16" s="17" t="s">
        <v>47</v>
      </c>
      <c r="C16" s="70"/>
      <c r="D16" s="72"/>
      <c r="E16" s="72"/>
      <c r="F16" s="74"/>
    </row>
    <row r="17" spans="2:6" ht="18.75" customHeight="1" thickBot="1">
      <c r="B17" s="54" t="s">
        <v>46</v>
      </c>
      <c r="C17" s="85">
        <v>107.75</v>
      </c>
      <c r="D17" s="85">
        <v>559.98</v>
      </c>
      <c r="E17" s="85">
        <v>640.56</v>
      </c>
      <c r="F17" s="59">
        <f>C17+D17-E17</f>
        <v>27.170000000000073</v>
      </c>
    </row>
    <row r="18" spans="2:6" ht="16.5" thickBot="1">
      <c r="B18" s="21" t="s">
        <v>23</v>
      </c>
      <c r="C18" s="86">
        <f>C15+C17</f>
        <v>13768.31</v>
      </c>
      <c r="D18" s="86">
        <f>D15+D17</f>
        <v>187806.16</v>
      </c>
      <c r="E18" s="86">
        <f>E15+E17</f>
        <v>184731.37</v>
      </c>
      <c r="F18" s="86">
        <f>F15+F17</f>
        <v>16843.09999999999</v>
      </c>
    </row>
    <row r="19" spans="2:6" ht="15.75">
      <c r="B19" s="61" t="s">
        <v>11</v>
      </c>
      <c r="C19" s="62"/>
      <c r="D19" s="62"/>
      <c r="E19" s="62"/>
      <c r="F19" s="63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87">
        <v>3815.14</v>
      </c>
      <c r="D21" s="88">
        <v>45435.31</v>
      </c>
      <c r="E21" s="89">
        <v>45282.82</v>
      </c>
      <c r="F21" s="90">
        <f>C21+D21-E21</f>
        <v>3967.6299999999974</v>
      </c>
    </row>
    <row r="22" spans="2:6" ht="15.75">
      <c r="B22" s="13" t="s">
        <v>13</v>
      </c>
      <c r="C22" s="88"/>
      <c r="D22" s="88"/>
      <c r="E22" s="89"/>
      <c r="F22" s="90"/>
    </row>
    <row r="23" spans="2:6" ht="15.75">
      <c r="B23" s="13" t="s">
        <v>14</v>
      </c>
      <c r="C23" s="91">
        <v>6840.71</v>
      </c>
      <c r="D23" s="91">
        <v>80113.64</v>
      </c>
      <c r="E23" s="91">
        <v>79719.36</v>
      </c>
      <c r="F23" s="90">
        <f>C23+D23-E23</f>
        <v>7234.990000000005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10655.85</v>
      </c>
      <c r="D25" s="31">
        <f>D21+D23</f>
        <v>125548.95</v>
      </c>
      <c r="E25" s="31">
        <f>SUM(E20:E24)</f>
        <v>125002.18</v>
      </c>
      <c r="F25" s="31">
        <f>SUM(F20:F24)</f>
        <v>11202.620000000003</v>
      </c>
    </row>
    <row r="26" spans="2:6" ht="27">
      <c r="B26" s="32" t="s">
        <v>16</v>
      </c>
      <c r="C26" s="33">
        <f>C18+C25</f>
        <v>24424.16</v>
      </c>
      <c r="D26" s="33">
        <f>D18+D25</f>
        <v>313355.11</v>
      </c>
      <c r="E26" s="33">
        <f>E18+E25</f>
        <v>309733.55</v>
      </c>
      <c r="F26" s="33">
        <f>F18+F25</f>
        <v>28045.719999999994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8" t="s">
        <v>53</v>
      </c>
      <c r="C30" s="68"/>
      <c r="D30" s="68"/>
      <c r="E30" s="68"/>
      <c r="F30" s="68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3">
      <selection activeCell="I32" sqref="I3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40"/>
      <c r="B4" s="43"/>
      <c r="C4" s="40"/>
      <c r="D4" s="80" t="s">
        <v>40</v>
      </c>
      <c r="E4" s="80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5" t="s">
        <v>43</v>
      </c>
      <c r="B6" s="76"/>
      <c r="C6" s="76"/>
      <c r="D6" s="76"/>
      <c r="E6" s="76"/>
      <c r="F6" s="76"/>
      <c r="G6" s="77"/>
    </row>
    <row r="7" spans="1:7" ht="15.75" customHeight="1">
      <c r="A7" s="61" t="s">
        <v>9</v>
      </c>
      <c r="B7" s="62"/>
      <c r="C7" s="62"/>
      <c r="D7" s="62"/>
      <c r="E7" s="62"/>
      <c r="F7" s="62"/>
      <c r="G7" s="63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53">
        <v>0.2</v>
      </c>
      <c r="C12" s="53">
        <v>0.2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39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>
        <v>0.16</v>
      </c>
      <c r="C18" s="50">
        <v>0.16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13.810000000000002</v>
      </c>
      <c r="C19" s="34">
        <f>SUM(C8:C18)</f>
        <v>13.810000000000002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6.5" thickBot="1">
      <c r="A21" s="51" t="s">
        <v>29</v>
      </c>
      <c r="B21" s="56">
        <v>0</v>
      </c>
      <c r="C21" s="56">
        <v>0</v>
      </c>
      <c r="D21" s="56">
        <v>0</v>
      </c>
      <c r="E21" s="57">
        <v>0</v>
      </c>
      <c r="F21" s="52" t="s">
        <v>8</v>
      </c>
      <c r="G21" s="52" t="s">
        <v>8</v>
      </c>
    </row>
    <row r="22" spans="1:7" ht="16.5" thickBot="1">
      <c r="A22" s="35" t="s">
        <v>30</v>
      </c>
      <c r="B22" s="38">
        <f>B19+B21</f>
        <v>13.810000000000002</v>
      </c>
      <c r="C22" s="38">
        <f>C19+C21</f>
        <v>13.810000000000002</v>
      </c>
      <c r="D22" s="38">
        <f>D19+D21</f>
        <v>0</v>
      </c>
      <c r="E22" s="55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7" t="s">
        <v>53</v>
      </c>
      <c r="B25" s="67"/>
      <c r="C25" s="67"/>
      <c r="D25" s="67"/>
      <c r="E25" s="67"/>
      <c r="F25" s="67"/>
      <c r="G25" s="6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2014-02-20T05:52:46Z</cp:lastPrinted>
  <dcterms:created xsi:type="dcterms:W3CDTF">2008-12-01T07:12:21Z</dcterms:created>
  <dcterms:modified xsi:type="dcterms:W3CDTF">2014-02-20T05:53:32Z</dcterms:modified>
  <cp:category/>
  <cp:version/>
  <cp:contentType/>
  <cp:contentStatus/>
</cp:coreProperties>
</file>