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<sst xmlns="http://schemas.openxmlformats.org/spreadsheetml/2006/main" count="182" uniqueCount="158">
  <si>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</si>
  <si>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</si>
  <si>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</si>
  <si>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</si>
  <si>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</si>
  <si>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</si>
  <si>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</si>
  <si>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</si>
  <si>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</si>
  <si>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</si>
  <si>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</si>
  <si>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</si>
  <si>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</si>
  <si>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</si>
  <si>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</si>
  <si>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</si>
  <si>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</si>
  <si>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</si>
  <si>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</si>
  <si>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</si>
  <si>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</si>
  <si>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</si>
  <si>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</si>
  <si>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</si>
  <si>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</si>
  <si>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</si>
  <si>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</si>
  <si>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</si>
  <si>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от "1" января 2009г.</t>
  </si>
  <si>
    <t>УСЛУГ И РАБОТ ПО СОДЕРЖАНИЮ ОБЩЕГО ИМУЩЕСТВА</t>
  </si>
  <si>
    <t>В МНОГОКВАРТИРНОМ ДОМЕ ПО АДРЕСУ:</t>
  </si>
  <si>
    <t>с. Б. Череватово, ул. Солнечная   д. 5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</si>
  <si>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</si>
  <si>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</si>
  <si>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</si>
  <si>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</si>
  <si>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</si>
  <si>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</si>
  <si>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</si>
  <si>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</si>
  <si>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</si>
  <si>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</si>
  <si>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</si>
  <si>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</si>
  <si>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</si>
  <si>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</si>
  <si>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</si>
  <si>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</si>
  <si>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</si>
  <si>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</si>
  <si>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</si>
  <si>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</si>
  <si>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</si>
  <si>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</si>
  <si>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</si>
  <si>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</si>
  <si>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</si>
  <si>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</si>
  <si>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</si>
  <si>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</si>
  <si>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</si>
  <si>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</si>
  <si>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</si>
  <si>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</si>
  <si>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Б.Череватово,</t>
  </si>
  <si>
    <t>ул.</t>
  </si>
  <si>
    <t>Солнечная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</si>
  <si>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</si>
  <si>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</si>
  <si>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</si>
  <si>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</si>
  <si>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</si>
  <si>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</si>
  <si>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</si>
  <si>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</si>
  <si>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</si>
  <si>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</si>
  <si>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</si>
  <si>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</si>
  <si>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</si>
  <si>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</si>
  <si>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</si>
  <si>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</si>
  <si>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</si>
  <si>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</si>
  <si>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</si>
  <si>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</si>
  <si>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</si>
  <si>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</si>
  <si>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</si>
  <si>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</si>
  <si>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</si>
  <si>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</si>
  <si>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</si>
  <si>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</si>
  <si>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</si>
  <si>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</si>
  <si>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</si>
  <si>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</si>
  <si>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</si>
  <si>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</si>
  <si>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</si>
  <si>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</si>
  <si>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</si>
  <si>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</si>
  <si>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</si>
  <si>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</si>
  <si>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</si>
  <si>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</si>
  <si>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</si>
  <si>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</si>
  <si>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</si>
  <si>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</si>
  <si>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</si>
  <si>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</si>
  <si>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</si>
  <si>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</si>
  <si>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Ремонт слух. окна (1 м/2)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</si>
  <si>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</si>
  <si>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</si>
  <si>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</si>
  <si>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</si>
  <si>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</si>
  <si>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</si>
  <si>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</si>
  <si>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</si>
  <si>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</si>
  <si>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</si>
  <si>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</si>
  <si>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</si>
  <si>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</si>
  <si>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</si>
  <si>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</si>
  <si>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</si>
  <si>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</si>
  <si>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</si>
  <si>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</si>
  <si>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</si>
  <si>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Штукатурка вентканалов (10 м/2)</t>
  </si>
  <si>
    <t>13.2</t>
  </si>
  <si>
    <t>Побелка вентканалов (10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</si>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</sst>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I7" sqref="BI7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18"/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3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/>
      <c r="Z23" s="10"/>
      <c r="AA23" s="10"/>
      <c r="AB23" s="11"/>
      <c r="AC23" s="19"/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25.16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28">
      <selection activeCell="AR8" sqref="AR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30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>
        <v>2343.09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529.29</v>
      </c>
      <c r="AE18" s="58"/>
      <c r="AF18" s="58"/>
      <c r="AG18" s="58"/>
      <c r="AH18" s="58"/>
      <c r="AI18" s="59"/>
      <c r="AJ18" s="56">
        <v>0.11</v>
      </c>
      <c r="AK18" s="60"/>
      <c r="AL18" s="60"/>
      <c r="AM18" s="60"/>
      <c r="AN18" s="60"/>
      <c r="AO18" s="60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1">
        <v>6036.32</v>
      </c>
      <c r="AE19" s="62"/>
      <c r="AF19" s="62"/>
      <c r="AG19" s="62"/>
      <c r="AH19" s="62"/>
      <c r="AI19" s="63"/>
      <c r="AJ19" s="54">
        <v>1.29</v>
      </c>
      <c r="AK19" s="55"/>
      <c r="AL19" s="55"/>
      <c r="AM19" s="55"/>
      <c r="AN19" s="55"/>
      <c r="AO19" s="56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4">
        <v>3718.82</v>
      </c>
      <c r="AE20" s="65"/>
      <c r="AF20" s="65"/>
      <c r="AG20" s="65"/>
      <c r="AH20" s="65"/>
      <c r="AI20" s="66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4">
        <v>57273.01</v>
      </c>
      <c r="AE21" s="65"/>
      <c r="AF21" s="65"/>
      <c r="AG21" s="65"/>
      <c r="AH21" s="65"/>
      <c r="AI21" s="66"/>
      <c r="AJ21" s="60">
        <v>12.29</v>
      </c>
      <c r="AK21" s="60"/>
      <c r="AL21" s="60"/>
      <c r="AM21" s="60"/>
      <c r="AN21" s="60"/>
      <c r="AO21" s="60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4">
        <v>602.58</v>
      </c>
      <c r="AE22" s="65"/>
      <c r="AF22" s="65"/>
      <c r="AG22" s="65"/>
      <c r="AH22" s="65"/>
      <c r="AI22" s="66"/>
      <c r="AJ22" s="54">
        <v>0.13</v>
      </c>
      <c r="AK22" s="55"/>
      <c r="AL22" s="55"/>
      <c r="AM22" s="55"/>
      <c r="AN22" s="55"/>
      <c r="AO22" s="56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64"/>
      <c r="AE23" s="65"/>
      <c r="AF23" s="65"/>
      <c r="AG23" s="65"/>
      <c r="AH23" s="65"/>
      <c r="AI23" s="66"/>
      <c r="AJ23" s="67"/>
      <c r="AK23" s="68"/>
      <c r="AL23" s="68"/>
      <c r="AM23" s="68"/>
      <c r="AN23" s="68"/>
      <c r="AO23" s="69"/>
    </row>
    <row r="24" spans="1:41" ht="141.75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12844.23</v>
      </c>
      <c r="AE24" s="58"/>
      <c r="AF24" s="58"/>
      <c r="AG24" s="58"/>
      <c r="AH24" s="58"/>
      <c r="AI24" s="59"/>
      <c r="AJ24" s="55">
        <v>2.76</v>
      </c>
      <c r="AK24" s="55"/>
      <c r="AL24" s="55"/>
      <c r="AM24" s="55"/>
      <c r="AN24" s="55"/>
      <c r="AO24" s="56"/>
    </row>
    <row r="25" spans="1:41" ht="131.25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21786.9</v>
      </c>
      <c r="AE25" s="58"/>
      <c r="AF25" s="58"/>
      <c r="AG25" s="58"/>
      <c r="AH25" s="58"/>
      <c r="AI25" s="59"/>
      <c r="AJ25" s="70">
        <v>4.68</v>
      </c>
      <c r="AK25" s="70"/>
      <c r="AL25" s="70"/>
      <c r="AM25" s="70"/>
      <c r="AN25" s="70"/>
      <c r="AO25" s="71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2700.45</v>
      </c>
      <c r="AE26" s="58"/>
      <c r="AF26" s="58"/>
      <c r="AG26" s="58"/>
      <c r="AH26" s="58"/>
      <c r="AI26" s="59"/>
      <c r="AJ26" s="55">
        <v>0.58</v>
      </c>
      <c r="AK26" s="55"/>
      <c r="AL26" s="55"/>
      <c r="AM26" s="55"/>
      <c r="AN26" s="55"/>
      <c r="AO26" s="56"/>
    </row>
    <row r="27" spans="1:41" ht="64.5" customHeight="1">
      <c r="A27" s="72" t="s">
        <v>54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3715.82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55"/>
      <c r="AK28" s="55"/>
      <c r="AL28" s="55"/>
      <c r="AM28" s="55"/>
      <c r="AN28" s="55"/>
      <c r="AO28" s="56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55"/>
      <c r="AK29" s="55"/>
      <c r="AL29" s="55"/>
      <c r="AM29" s="55"/>
      <c r="AN29" s="55"/>
      <c r="AO29" s="56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4" t="s">
        <v>18</v>
      </c>
      <c r="V30" s="65"/>
      <c r="W30" s="65"/>
      <c r="X30" s="65"/>
      <c r="Y30" s="65"/>
      <c r="Z30" s="65"/>
      <c r="AA30" s="65"/>
      <c r="AB30" s="65"/>
      <c r="AC30" s="65"/>
      <c r="AD30" s="64">
        <f>SUM(AD17:AI29)</f>
        <v>111550.51</v>
      </c>
      <c r="AE30" s="65"/>
      <c r="AF30" s="65"/>
      <c r="AG30" s="65"/>
      <c r="AH30" s="65"/>
      <c r="AI30" s="66"/>
      <c r="AJ30" s="64">
        <f>SUM(AJ17:AO29)</f>
        <v>23.939999999999998</v>
      </c>
      <c r="AK30" s="65"/>
      <c r="AL30" s="65"/>
      <c r="AM30" s="65"/>
      <c r="AN30" s="65"/>
      <c r="AO30" s="66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5"/>
  <sheetViews>
    <sheetView tabSelected="1" workbookViewId="0" topLeftCell="A43">
      <selection activeCell="A4" sqref="A4:AO4"/>
    </sheetView>
  </sheetViews>
  <sheetFormatPr defaultColWidth="9.140625" defaultRowHeight="12.75"/>
  <cols>
    <col min="1" max="1" width="2.28125" style="0" customWidth="1"/>
    <col min="2" max="2" width="2.8515625" style="0" customWidth="1"/>
    <col min="3" max="4" width="2.28125" style="0" customWidth="1"/>
    <col min="5" max="5" width="2.140625" style="0" customWidth="1"/>
    <col min="6" max="6" width="1.57421875" style="0" customWidth="1"/>
    <col min="7" max="7" width="2.28125" style="0" customWidth="1"/>
    <col min="8" max="8" width="2.00390625" style="0" customWidth="1"/>
    <col min="9" max="9" width="1.7109375" style="0" customWidth="1"/>
    <col min="10" max="10" width="2.140625" style="0" customWidth="1"/>
    <col min="11" max="12" width="1.8515625" style="0" customWidth="1"/>
    <col min="13" max="13" width="2.28125" style="0" customWidth="1"/>
    <col min="14" max="14" width="2.8515625" style="0" customWidth="1"/>
    <col min="15" max="15" width="0.9921875" style="0" customWidth="1"/>
    <col min="16" max="16" width="3.140625" style="0" customWidth="1"/>
    <col min="17" max="17" width="1.8515625" style="0" customWidth="1"/>
    <col min="18" max="18" width="3.00390625" style="0" customWidth="1"/>
    <col min="19" max="19" width="2.57421875" style="0" customWidth="1"/>
    <col min="20" max="20" width="2.28125" style="0" customWidth="1"/>
    <col min="21" max="21" width="3.8515625" style="0" customWidth="1"/>
    <col min="22" max="22" width="2.8515625" style="0" customWidth="1"/>
    <col min="23" max="23" width="1.8515625" style="0" customWidth="1"/>
    <col min="24" max="24" width="2.421875" style="0" customWidth="1"/>
    <col min="25" max="25" width="3.00390625" style="0" customWidth="1"/>
    <col min="26" max="26" width="1.57421875" style="0" customWidth="1"/>
    <col min="27" max="27" width="2.28125" style="0" customWidth="1"/>
    <col min="28" max="28" width="2.57421875" style="0" customWidth="1"/>
    <col min="29" max="31" width="2.28125" style="0" customWidth="1"/>
    <col min="32" max="32" width="2.140625" style="0" customWidth="1"/>
    <col min="33" max="33" width="2.28125" style="0" customWidth="1"/>
    <col min="34" max="34" width="3.28125" style="0" customWidth="1"/>
    <col min="35" max="35" width="2.8515625" style="0" customWidth="1"/>
    <col min="36" max="37" width="3.00390625" style="0" customWidth="1"/>
    <col min="38" max="39" width="2.7109375" style="0" customWidth="1"/>
    <col min="40" max="40" width="2.140625" style="0" customWidth="1"/>
    <col min="41" max="41" width="2.28125" style="0" customWidth="1"/>
  </cols>
  <sheetData>
    <row r="1" spans="1:4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6" t="s">
        <v>64</v>
      </c>
      <c r="O9" s="76"/>
      <c r="P9" s="76"/>
      <c r="Q9" s="76"/>
      <c r="R9" s="76"/>
      <c r="S9" s="77" t="s">
        <v>65</v>
      </c>
      <c r="T9" s="77"/>
      <c r="U9" s="76" t="s">
        <v>66</v>
      </c>
      <c r="V9" s="76"/>
      <c r="W9" s="76"/>
      <c r="X9" s="76"/>
      <c r="Y9" s="76"/>
      <c r="Z9" s="78" t="s">
        <v>67</v>
      </c>
      <c r="AA9" s="79">
        <v>5</v>
      </c>
      <c r="AB9" s="79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37.5" customHeight="1">
      <c r="A11" s="80" t="s">
        <v>68</v>
      </c>
      <c r="B11" s="80"/>
      <c r="C11" s="81" t="s">
        <v>32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 t="s">
        <v>69</v>
      </c>
      <c r="U11" s="82"/>
      <c r="V11" s="82"/>
      <c r="W11" s="82"/>
      <c r="X11" s="82"/>
      <c r="Y11" s="82"/>
      <c r="Z11" s="82"/>
      <c r="AA11" s="82"/>
      <c r="AB11" s="81" t="s">
        <v>70</v>
      </c>
      <c r="AC11" s="81"/>
      <c r="AD11" s="81"/>
      <c r="AE11" s="81"/>
      <c r="AF11" s="81"/>
      <c r="AG11" s="81"/>
      <c r="AH11" s="81" t="s">
        <v>71</v>
      </c>
      <c r="AI11" s="81"/>
      <c r="AJ11" s="81"/>
      <c r="AK11" s="81"/>
      <c r="AL11" s="81"/>
      <c r="AM11" s="81"/>
      <c r="AN11" s="81"/>
      <c r="AO11" s="81"/>
    </row>
    <row r="12" spans="1:41" ht="15">
      <c r="A12" s="83" t="s">
        <v>72</v>
      </c>
      <c r="B12" s="83"/>
      <c r="C12" s="16" t="s">
        <v>73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</row>
    <row r="13" spans="1:41" ht="15">
      <c r="A13" s="83" t="s">
        <v>74</v>
      </c>
      <c r="B13" s="8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5"/>
      <c r="AI13" s="86"/>
      <c r="AJ13" s="86"/>
      <c r="AK13" s="86"/>
      <c r="AL13" s="86"/>
      <c r="AM13" s="86"/>
      <c r="AN13" s="86"/>
      <c r="AO13" s="87"/>
    </row>
    <row r="14" spans="1:41" ht="15">
      <c r="A14" s="83" t="s">
        <v>75</v>
      </c>
      <c r="B14" s="8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</row>
    <row r="15" spans="1:41" ht="15">
      <c r="A15" s="83" t="s">
        <v>76</v>
      </c>
      <c r="B15" s="8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</row>
    <row r="16" spans="1:41" ht="15">
      <c r="A16" s="83" t="s">
        <v>77</v>
      </c>
      <c r="B16" s="83"/>
      <c r="C16" s="16" t="s">
        <v>78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</row>
    <row r="17" spans="1:41" ht="15">
      <c r="A17" s="83" t="s">
        <v>79</v>
      </c>
      <c r="B17" s="83"/>
      <c r="C17" s="16" t="s">
        <v>80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</row>
    <row r="18" spans="1:41" ht="15">
      <c r="A18" s="83" t="s">
        <v>81</v>
      </c>
      <c r="B18" s="83"/>
      <c r="C18" s="16" t="s">
        <v>82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</row>
    <row r="19" spans="1:41" ht="15">
      <c r="A19" s="83" t="s">
        <v>83</v>
      </c>
      <c r="B19" s="8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</row>
    <row r="20" spans="1:41" ht="30" customHeight="1">
      <c r="A20" s="83" t="s">
        <v>84</v>
      </c>
      <c r="B20" s="83"/>
      <c r="C20" s="16" t="s">
        <v>85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</row>
    <row r="21" spans="1:41" ht="15">
      <c r="A21" s="83" t="s">
        <v>86</v>
      </c>
      <c r="B21" s="8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</row>
    <row r="22" spans="1:41" ht="15">
      <c r="A22" s="83" t="s">
        <v>87</v>
      </c>
      <c r="B22" s="8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</row>
    <row r="23" spans="1:41" ht="50.25" customHeight="1">
      <c r="A23" s="83" t="s">
        <v>88</v>
      </c>
      <c r="B23" s="83"/>
      <c r="C23" s="16" t="s">
        <v>89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</row>
    <row r="24" spans="1:41" ht="15">
      <c r="A24" s="83" t="s">
        <v>90</v>
      </c>
      <c r="B24" s="8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4"/>
      <c r="U24" s="84"/>
      <c r="V24" s="84"/>
      <c r="W24" s="84"/>
      <c r="X24" s="84"/>
      <c r="Y24" s="84"/>
      <c r="Z24" s="84"/>
      <c r="AA24" s="84"/>
      <c r="AB24" s="85"/>
      <c r="AC24" s="86"/>
      <c r="AD24" s="86"/>
      <c r="AE24" s="86"/>
      <c r="AF24" s="86"/>
      <c r="AG24" s="87"/>
      <c r="AH24" s="85"/>
      <c r="AI24" s="86"/>
      <c r="AJ24" s="86"/>
      <c r="AK24" s="86"/>
      <c r="AL24" s="86"/>
      <c r="AM24" s="86"/>
      <c r="AN24" s="86"/>
      <c r="AO24" s="87"/>
    </row>
    <row r="25" spans="1:41" ht="15">
      <c r="A25" s="83" t="s">
        <v>91</v>
      </c>
      <c r="B25" s="8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4"/>
      <c r="U25" s="84"/>
      <c r="V25" s="84"/>
      <c r="W25" s="84"/>
      <c r="X25" s="84"/>
      <c r="Y25" s="84"/>
      <c r="Z25" s="84"/>
      <c r="AA25" s="84"/>
      <c r="AB25" s="85"/>
      <c r="AC25" s="86"/>
      <c r="AD25" s="86"/>
      <c r="AE25" s="86"/>
      <c r="AF25" s="86"/>
      <c r="AG25" s="87"/>
      <c r="AH25" s="85"/>
      <c r="AI25" s="86"/>
      <c r="AJ25" s="86"/>
      <c r="AK25" s="86"/>
      <c r="AL25" s="86"/>
      <c r="AM25" s="86"/>
      <c r="AN25" s="86"/>
      <c r="AO25" s="87"/>
    </row>
    <row r="26" spans="1:41" ht="15">
      <c r="A26" s="83" t="s">
        <v>92</v>
      </c>
      <c r="B26" s="8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</row>
    <row r="27" spans="1:41" ht="15">
      <c r="A27" s="83" t="s">
        <v>93</v>
      </c>
      <c r="B27" s="8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</row>
    <row r="28" spans="1:41" ht="15">
      <c r="A28" s="83" t="s">
        <v>94</v>
      </c>
      <c r="B28" s="83"/>
      <c r="C28" s="16" t="s">
        <v>95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</row>
    <row r="29" spans="1:41" ht="15">
      <c r="A29" s="83" t="s">
        <v>96</v>
      </c>
      <c r="B29" s="8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5"/>
      <c r="AI29" s="86"/>
      <c r="AJ29" s="86"/>
      <c r="AK29" s="86"/>
      <c r="AL29" s="86"/>
      <c r="AM29" s="86"/>
      <c r="AN29" s="86"/>
      <c r="AO29" s="87"/>
    </row>
    <row r="30" spans="1:41" ht="15">
      <c r="A30" s="83" t="s">
        <v>97</v>
      </c>
      <c r="B30" s="8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</row>
    <row r="31" spans="1:41" ht="15">
      <c r="A31" s="83" t="s">
        <v>98</v>
      </c>
      <c r="B31" s="83"/>
      <c r="C31" s="16" t="s">
        <v>99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1" ht="15">
      <c r="A32" s="83" t="s">
        <v>100</v>
      </c>
      <c r="B32" s="8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5">
      <c r="A33" s="83" t="s">
        <v>101</v>
      </c>
      <c r="B33" s="8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</row>
    <row r="34" spans="1:41" ht="28.5" customHeight="1">
      <c r="A34" s="83" t="s">
        <v>102</v>
      </c>
      <c r="B34" s="83"/>
      <c r="C34" s="16" t="s">
        <v>103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</row>
    <row r="35" spans="1:41" ht="15">
      <c r="A35" s="83" t="s">
        <v>104</v>
      </c>
      <c r="B35" s="8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</row>
    <row r="36" spans="1:41" ht="15">
      <c r="A36" s="83" t="s">
        <v>105</v>
      </c>
      <c r="B36" s="8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</row>
    <row r="37" spans="1:41" ht="15">
      <c r="A37" s="83" t="s">
        <v>106</v>
      </c>
      <c r="B37" s="83"/>
      <c r="C37" s="16" t="s">
        <v>107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</row>
    <row r="38" spans="1:41" ht="15">
      <c r="A38" s="83" t="s">
        <v>108</v>
      </c>
      <c r="B38" s="8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5"/>
      <c r="AI38" s="86"/>
      <c r="AJ38" s="86"/>
      <c r="AK38" s="86"/>
      <c r="AL38" s="86"/>
      <c r="AM38" s="86"/>
      <c r="AN38" s="86"/>
      <c r="AO38" s="87"/>
    </row>
    <row r="39" spans="1:41" ht="15">
      <c r="A39" s="83" t="s">
        <v>109</v>
      </c>
      <c r="B39" s="8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</row>
    <row r="40" spans="1:41" ht="15">
      <c r="A40" s="83" t="s">
        <v>110</v>
      </c>
      <c r="B40" s="83"/>
      <c r="C40" s="16" t="s">
        <v>111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</row>
    <row r="41" spans="1:41" ht="15">
      <c r="A41" s="83" t="s">
        <v>112</v>
      </c>
      <c r="B41" s="8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</row>
    <row r="42" spans="1:41" ht="15">
      <c r="A42" s="83" t="s">
        <v>113</v>
      </c>
      <c r="B42" s="8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</row>
    <row r="43" spans="1:41" ht="28.5" customHeight="1">
      <c r="A43" s="83" t="s">
        <v>114</v>
      </c>
      <c r="B43" s="83"/>
      <c r="C43" s="16" t="s">
        <v>115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</row>
    <row r="44" spans="1:41" ht="15">
      <c r="A44" s="83" t="s">
        <v>116</v>
      </c>
      <c r="B44" s="83"/>
      <c r="C44" s="16" t="s">
        <v>117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4"/>
      <c r="U44" s="84"/>
      <c r="V44" s="84"/>
      <c r="W44" s="84"/>
      <c r="X44" s="84"/>
      <c r="Y44" s="84"/>
      <c r="Z44" s="84"/>
      <c r="AA44" s="84"/>
      <c r="AB44" s="85">
        <v>2162.49</v>
      </c>
      <c r="AC44" s="86"/>
      <c r="AD44" s="86"/>
      <c r="AE44" s="86"/>
      <c r="AF44" s="86"/>
      <c r="AG44" s="87"/>
      <c r="AH44" s="85">
        <v>0.46</v>
      </c>
      <c r="AI44" s="86"/>
      <c r="AJ44" s="86"/>
      <c r="AK44" s="86"/>
      <c r="AL44" s="86"/>
      <c r="AM44" s="86"/>
      <c r="AN44" s="86"/>
      <c r="AO44" s="87"/>
    </row>
    <row r="45" spans="1:41" ht="15">
      <c r="A45" s="83" t="s">
        <v>118</v>
      </c>
      <c r="B45" s="8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</row>
    <row r="46" spans="1:41" ht="15">
      <c r="A46" s="83" t="s">
        <v>119</v>
      </c>
      <c r="B46" s="83"/>
      <c r="C46" s="16" t="s">
        <v>120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</row>
    <row r="47" spans="1:41" ht="15">
      <c r="A47" s="83" t="s">
        <v>121</v>
      </c>
      <c r="B47" s="8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</row>
    <row r="48" spans="1:41" ht="15">
      <c r="A48" s="83" t="s">
        <v>122</v>
      </c>
      <c r="B48" s="8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</row>
    <row r="49" spans="1:41" ht="15">
      <c r="A49" s="83" t="s">
        <v>123</v>
      </c>
      <c r="B49" s="83"/>
      <c r="C49" s="16" t="s">
        <v>124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</row>
    <row r="50" spans="1:41" ht="15">
      <c r="A50" s="83" t="s">
        <v>125</v>
      </c>
      <c r="B50" s="8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</row>
    <row r="51" spans="1:41" ht="15">
      <c r="A51" s="83" t="s">
        <v>126</v>
      </c>
      <c r="B51" s="8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</row>
    <row r="52" spans="1:41" ht="15">
      <c r="A52" s="83" t="s">
        <v>127</v>
      </c>
      <c r="B52" s="83"/>
      <c r="C52" s="16" t="s">
        <v>128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</row>
    <row r="53" spans="1:41" ht="15">
      <c r="A53" s="83" t="s">
        <v>129</v>
      </c>
      <c r="B53" s="8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</row>
    <row r="54" spans="1:41" ht="15">
      <c r="A54" s="83" t="s">
        <v>130</v>
      </c>
      <c r="B54" s="8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</row>
    <row r="55" spans="1:41" ht="15">
      <c r="A55" s="83" t="s">
        <v>131</v>
      </c>
      <c r="B55" s="83"/>
      <c r="C55" s="16" t="s">
        <v>132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</row>
    <row r="56" spans="1:41" ht="15">
      <c r="A56" s="83" t="s">
        <v>133</v>
      </c>
      <c r="B56" s="8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</row>
    <row r="57" spans="1:41" ht="15">
      <c r="A57" s="83" t="s">
        <v>134</v>
      </c>
      <c r="B57" s="8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</row>
    <row r="58" spans="1:41" ht="15">
      <c r="A58" s="83" t="s">
        <v>135</v>
      </c>
      <c r="B58" s="83"/>
      <c r="C58" s="16" t="s">
        <v>136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</row>
    <row r="59" spans="1:41" ht="15">
      <c r="A59" s="83" t="s">
        <v>137</v>
      </c>
      <c r="B59" s="83"/>
      <c r="C59" s="16" t="s">
        <v>138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4"/>
      <c r="U59" s="84"/>
      <c r="V59" s="84"/>
      <c r="W59" s="84"/>
      <c r="X59" s="84"/>
      <c r="Y59" s="84"/>
      <c r="Z59" s="84"/>
      <c r="AA59" s="84"/>
      <c r="AB59" s="88">
        <v>3038.45</v>
      </c>
      <c r="AC59" s="88"/>
      <c r="AD59" s="88"/>
      <c r="AE59" s="88"/>
      <c r="AF59" s="88"/>
      <c r="AG59" s="88"/>
      <c r="AH59" s="88">
        <v>0.65</v>
      </c>
      <c r="AI59" s="88"/>
      <c r="AJ59" s="88"/>
      <c r="AK59" s="88"/>
      <c r="AL59" s="88"/>
      <c r="AM59" s="88"/>
      <c r="AN59" s="88"/>
      <c r="AO59" s="88"/>
    </row>
    <row r="60" spans="1:41" ht="15">
      <c r="A60" s="83" t="s">
        <v>139</v>
      </c>
      <c r="B60" s="83"/>
      <c r="C60" s="16" t="s">
        <v>140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4"/>
      <c r="U60" s="84"/>
      <c r="V60" s="84"/>
      <c r="W60" s="84"/>
      <c r="X60" s="84"/>
      <c r="Y60" s="84"/>
      <c r="Z60" s="84"/>
      <c r="AA60" s="84"/>
      <c r="AB60" s="88">
        <v>492.19</v>
      </c>
      <c r="AC60" s="88"/>
      <c r="AD60" s="88"/>
      <c r="AE60" s="88"/>
      <c r="AF60" s="88"/>
      <c r="AG60" s="88"/>
      <c r="AH60" s="88">
        <v>0.11</v>
      </c>
      <c r="AI60" s="88"/>
      <c r="AJ60" s="88"/>
      <c r="AK60" s="88"/>
      <c r="AL60" s="88"/>
      <c r="AM60" s="88"/>
      <c r="AN60" s="88"/>
      <c r="AO60" s="88"/>
    </row>
    <row r="61" spans="1:41" ht="15">
      <c r="A61" s="83" t="s">
        <v>141</v>
      </c>
      <c r="B61" s="83"/>
      <c r="C61" s="16" t="s">
        <v>142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</row>
    <row r="62" spans="1:41" ht="15">
      <c r="A62" s="83" t="s">
        <v>143</v>
      </c>
      <c r="B62" s="8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</row>
    <row r="63" spans="1:41" ht="15">
      <c r="A63" s="83" t="s">
        <v>144</v>
      </c>
      <c r="B63" s="8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</row>
    <row r="64" spans="1:41" ht="15">
      <c r="A64" s="83" t="s">
        <v>145</v>
      </c>
      <c r="B64" s="83"/>
      <c r="C64" s="16" t="s">
        <v>146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</row>
    <row r="65" spans="1:41" ht="15">
      <c r="A65" s="83" t="s">
        <v>147</v>
      </c>
      <c r="B65" s="8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</row>
    <row r="66" spans="1:41" ht="15">
      <c r="A66" s="83" t="s">
        <v>148</v>
      </c>
      <c r="B66" s="8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</row>
    <row r="67" spans="1:41" ht="15">
      <c r="A67" s="83" t="s">
        <v>149</v>
      </c>
      <c r="B67" s="83"/>
      <c r="C67" s="16" t="s">
        <v>150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</row>
    <row r="68" spans="1:41" ht="15">
      <c r="A68" s="83" t="s">
        <v>151</v>
      </c>
      <c r="B68" s="8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</row>
    <row r="69" spans="1:41" ht="15">
      <c r="A69" s="83" t="s">
        <v>152</v>
      </c>
      <c r="B69" s="8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</row>
    <row r="70" spans="1:41" ht="15">
      <c r="A70" s="83" t="s">
        <v>153</v>
      </c>
      <c r="B70" s="83"/>
      <c r="C70" s="16" t="s">
        <v>154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</row>
    <row r="71" spans="1:41" ht="15">
      <c r="A71" s="83" t="s">
        <v>155</v>
      </c>
      <c r="B71" s="8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4"/>
      <c r="U71" s="84"/>
      <c r="V71" s="84"/>
      <c r="W71" s="84"/>
      <c r="X71" s="84"/>
      <c r="Y71" s="84"/>
      <c r="Z71" s="84"/>
      <c r="AA71" s="84"/>
      <c r="AB71" s="85"/>
      <c r="AC71" s="86"/>
      <c r="AD71" s="86"/>
      <c r="AE71" s="86"/>
      <c r="AF71" s="86"/>
      <c r="AG71" s="87"/>
      <c r="AH71" s="85"/>
      <c r="AI71" s="86"/>
      <c r="AJ71" s="86"/>
      <c r="AK71" s="86"/>
      <c r="AL71" s="86"/>
      <c r="AM71" s="86"/>
      <c r="AN71" s="86"/>
      <c r="AO71" s="87"/>
    </row>
    <row r="72" spans="1:41" ht="15">
      <c r="A72" s="89" t="s">
        <v>57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4"/>
      <c r="U72" s="84"/>
      <c r="V72" s="84"/>
      <c r="W72" s="84"/>
      <c r="X72" s="84"/>
      <c r="Y72" s="84"/>
      <c r="Z72" s="84"/>
      <c r="AA72" s="84"/>
      <c r="AB72" s="85">
        <f>SUM(AB12:AG71)</f>
        <v>5693.129999999999</v>
      </c>
      <c r="AC72" s="86"/>
      <c r="AD72" s="86"/>
      <c r="AE72" s="86"/>
      <c r="AF72" s="86"/>
      <c r="AG72" s="87"/>
      <c r="AH72" s="85">
        <f>SUM(AH12:AO71)</f>
        <v>1.2200000000000002</v>
      </c>
      <c r="AI72" s="86"/>
      <c r="AJ72" s="86"/>
      <c r="AK72" s="86"/>
      <c r="AL72" s="86"/>
      <c r="AM72" s="86"/>
      <c r="AN72" s="86"/>
      <c r="AO72" s="87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90" t="s">
        <v>156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ht="15">
      <c r="A75" s="24" t="s">
        <v>157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2011-04-18T06:23:27Z</dcterms:modified>
  <cp:category/>
  <cp:version/>
  <cp:contentType/>
  <cp:contentStatus/>
</cp:coreProperties>
</file>